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36" windowWidth="14340" windowHeight="58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V3" i="1"/>
  <c r="V2"/>
  <c r="V11"/>
  <c r="V4"/>
  <c r="V15"/>
  <c r="V9"/>
  <c r="V17"/>
  <c r="V8"/>
  <c r="V16"/>
</calcChain>
</file>

<file path=xl/sharedStrings.xml><?xml version="1.0" encoding="utf-8"?>
<sst xmlns="http://schemas.openxmlformats.org/spreadsheetml/2006/main" count="166" uniqueCount="108">
  <si>
    <t>#</t>
  </si>
  <si>
    <t xml:space="preserve">First </t>
  </si>
  <si>
    <t>Last</t>
  </si>
  <si>
    <t>Div</t>
  </si>
  <si>
    <t>Pos</t>
  </si>
  <si>
    <t>Yr</t>
  </si>
  <si>
    <t>High School</t>
  </si>
  <si>
    <t>College</t>
  </si>
  <si>
    <t>Conference</t>
  </si>
  <si>
    <t>GP</t>
  </si>
  <si>
    <t>GS</t>
  </si>
  <si>
    <t>MIN</t>
  </si>
  <si>
    <t>GA</t>
  </si>
  <si>
    <t>GAA</t>
  </si>
  <si>
    <t>SV</t>
  </si>
  <si>
    <t>SV%</t>
  </si>
  <si>
    <t>W</t>
  </si>
  <si>
    <t>L</t>
  </si>
  <si>
    <t>T</t>
  </si>
  <si>
    <t>SHO</t>
  </si>
  <si>
    <t>SF</t>
  </si>
  <si>
    <t>SV/G</t>
  </si>
  <si>
    <t>Matthew</t>
  </si>
  <si>
    <t>Brozovich</t>
  </si>
  <si>
    <t>D I</t>
  </si>
  <si>
    <t>GK</t>
  </si>
  <si>
    <t>Graduate</t>
  </si>
  <si>
    <t>St. Mary's-St. Louis</t>
  </si>
  <si>
    <t>Bellermine University</t>
  </si>
  <si>
    <t>ASUN Conference</t>
  </si>
  <si>
    <t>3-0</t>
  </si>
  <si>
    <t xml:space="preserve">Grant </t>
  </si>
  <si>
    <t>Calvert</t>
  </si>
  <si>
    <t>Junior</t>
  </si>
  <si>
    <t>Blue Valley</t>
  </si>
  <si>
    <t xml:space="preserve">Belmont University </t>
  </si>
  <si>
    <t>Missouri Valley Conference</t>
  </si>
  <si>
    <t>1-1</t>
  </si>
  <si>
    <t>Julian</t>
  </si>
  <si>
    <t>Layne</t>
  </si>
  <si>
    <t>Gardner-Edgerton</t>
  </si>
  <si>
    <t>Central Connecticut State University</t>
  </si>
  <si>
    <t>Northeast Conference</t>
  </si>
  <si>
    <t>0-0</t>
  </si>
  <si>
    <t>Charlie</t>
  </si>
  <si>
    <t>Duske</t>
  </si>
  <si>
    <t>Freshman</t>
  </si>
  <si>
    <t>Shawnee Mission East</t>
  </si>
  <si>
    <t>College of Charleston</t>
  </si>
  <si>
    <t>Colonial Athletic Association</t>
  </si>
  <si>
    <t>Tommy</t>
  </si>
  <si>
    <t>Williams</t>
  </si>
  <si>
    <t>Sophomore-RS</t>
  </si>
  <si>
    <t>Bishop Miege</t>
  </si>
  <si>
    <t>Drake University</t>
  </si>
  <si>
    <t>Lucas</t>
  </si>
  <si>
    <t>Morefield</t>
  </si>
  <si>
    <t>Rockwood Summit</t>
  </si>
  <si>
    <t>IUPUI</t>
  </si>
  <si>
    <t>Horizon League</t>
  </si>
  <si>
    <t>4-0</t>
  </si>
  <si>
    <t>Colin</t>
  </si>
  <si>
    <t>Welsh</t>
  </si>
  <si>
    <t>Blue Valley West</t>
  </si>
  <si>
    <t>Memphis</t>
  </si>
  <si>
    <t>American Athletic Conference</t>
  </si>
  <si>
    <t>1-0</t>
  </si>
  <si>
    <t>Will</t>
  </si>
  <si>
    <t>Lowry</t>
  </si>
  <si>
    <t>Missouri State University</t>
  </si>
  <si>
    <t>Brandon</t>
  </si>
  <si>
    <t>McGaugh</t>
  </si>
  <si>
    <t xml:space="preserve">D I </t>
  </si>
  <si>
    <t>Missouri-Kansas City</t>
  </si>
  <si>
    <t>Summit League</t>
  </si>
  <si>
    <t>Cole</t>
  </si>
  <si>
    <t>Stewart</t>
  </si>
  <si>
    <t>Lee's Summit West</t>
  </si>
  <si>
    <t>Nebraska-Omaha</t>
  </si>
  <si>
    <t>Nicholson</t>
  </si>
  <si>
    <t>St. Dominic</t>
  </si>
  <si>
    <t>Northern Kentucky University</t>
  </si>
  <si>
    <t>Danny</t>
  </si>
  <si>
    <t>Fischer</t>
  </si>
  <si>
    <t>Ladue Horton Watkins</t>
  </si>
  <si>
    <t>Southern Illinois University-Edwardsville</t>
  </si>
  <si>
    <t>Ohio Valley Conference</t>
  </si>
  <si>
    <t>Sam</t>
  </si>
  <si>
    <t>Gomez</t>
  </si>
  <si>
    <t>Webster Groves</t>
  </si>
  <si>
    <t>10-0</t>
  </si>
  <si>
    <t>Ryan</t>
  </si>
  <si>
    <t>Thompson</t>
  </si>
  <si>
    <t xml:space="preserve">Sophomore </t>
  </si>
  <si>
    <t>Rockhurst</t>
  </si>
  <si>
    <t>Tulsa</t>
  </si>
  <si>
    <t>Connor</t>
  </si>
  <si>
    <t>Jordan-Hyde</t>
  </si>
  <si>
    <t>Senior-RS</t>
  </si>
  <si>
    <t>Pembroke Hill</t>
  </si>
  <si>
    <t>Virginia Tech University</t>
  </si>
  <si>
    <t>Atlantic Coast Conference</t>
  </si>
  <si>
    <t>Greg</t>
  </si>
  <si>
    <t>L'Hommedieu</t>
  </si>
  <si>
    <t>Priory</t>
  </si>
  <si>
    <t xml:space="preserve">Saint Louis University </t>
  </si>
  <si>
    <t>Atlantic 10 Converence</t>
  </si>
  <si>
    <t>0-1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</si>
</sst>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tabSelected="1" workbookViewId="0">
      <selection activeCell="B2" sqref="B2"/>
    </sheetView>
  </sheetViews>
  <sheetFormatPr defaultRowHeight="14.4"/>
  <cols>
    <col min="1" max="1" width="3" bestFit="1" customWidth="1"/>
    <col min="2" max="2" width="8.44140625" bestFit="1" customWidth="1"/>
    <col min="3" max="3" width="12.21875" bestFit="1" customWidth="1"/>
    <col min="4" max="4" width="3.6640625" bestFit="1" customWidth="1"/>
    <col min="5" max="5" width="4" bestFit="1" customWidth="1"/>
    <col min="6" max="6" width="13.21875" bestFit="1" customWidth="1"/>
    <col min="7" max="7" width="19.33203125" bestFit="1" customWidth="1"/>
    <col min="8" max="8" width="34" bestFit="1" customWidth="1"/>
    <col min="9" max="9" width="25.6640625" bestFit="1" customWidth="1"/>
    <col min="10" max="10" width="3.33203125" bestFit="1" customWidth="1"/>
    <col min="11" max="11" width="3.21875" bestFit="1" customWidth="1"/>
    <col min="12" max="12" width="5" bestFit="1" customWidth="1"/>
    <col min="13" max="13" width="3.44140625" bestFit="1" customWidth="1"/>
    <col min="14" max="14" width="4.6640625" bestFit="1" customWidth="1"/>
    <col min="15" max="15" width="3.21875" bestFit="1" customWidth="1"/>
    <col min="16" max="16" width="5.5546875" bestFit="1" customWidth="1"/>
    <col min="17" max="17" width="3" bestFit="1" customWidth="1"/>
    <col min="18" max="19" width="2" bestFit="1" customWidth="1"/>
    <col min="20" max="20" width="4.6640625" bestFit="1" customWidth="1"/>
    <col min="21" max="21" width="4" bestFit="1" customWidth="1"/>
    <col min="22" max="22" width="5.5546875" bestFit="1" customWidth="1"/>
  </cols>
  <sheetData>
    <row r="1" spans="1:22">
      <c r="A1" s="8" t="s">
        <v>0</v>
      </c>
      <c r="B1" s="8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>
      <c r="A2" s="1">
        <v>1</v>
      </c>
      <c r="B2" s="3" t="s">
        <v>50</v>
      </c>
      <c r="C2" s="4" t="s">
        <v>51</v>
      </c>
      <c r="D2" s="4" t="s">
        <v>24</v>
      </c>
      <c r="E2" s="4" t="s">
        <v>25</v>
      </c>
      <c r="F2" s="4" t="s">
        <v>52</v>
      </c>
      <c r="G2" s="4" t="s">
        <v>53</v>
      </c>
      <c r="H2" s="3" t="s">
        <v>54</v>
      </c>
      <c r="I2" s="4" t="s">
        <v>36</v>
      </c>
      <c r="J2" s="7">
        <v>5</v>
      </c>
      <c r="K2" s="7">
        <v>4</v>
      </c>
      <c r="L2" s="7">
        <v>386</v>
      </c>
      <c r="M2" s="7">
        <v>12</v>
      </c>
      <c r="N2" s="9">
        <v>2.79</v>
      </c>
      <c r="O2" s="7">
        <v>13</v>
      </c>
      <c r="P2" s="10">
        <v>0.52</v>
      </c>
      <c r="Q2" s="7">
        <v>1</v>
      </c>
      <c r="R2" s="7">
        <v>3</v>
      </c>
      <c r="S2" s="7">
        <v>1</v>
      </c>
      <c r="T2" s="11" t="s">
        <v>43</v>
      </c>
      <c r="U2" s="7">
        <v>44</v>
      </c>
      <c r="V2" s="9">
        <f>O2/J2</f>
        <v>2.6</v>
      </c>
    </row>
    <row r="3" spans="1:22">
      <c r="A3" s="1">
        <v>2</v>
      </c>
      <c r="B3" s="3" t="s">
        <v>31</v>
      </c>
      <c r="C3" s="4" t="s">
        <v>32</v>
      </c>
      <c r="D3" s="4" t="s">
        <v>24</v>
      </c>
      <c r="E3" s="4" t="s">
        <v>25</v>
      </c>
      <c r="F3" s="4" t="s">
        <v>33</v>
      </c>
      <c r="G3" s="4" t="s">
        <v>34</v>
      </c>
      <c r="H3" s="3" t="s">
        <v>35</v>
      </c>
      <c r="I3" s="4" t="s">
        <v>36</v>
      </c>
      <c r="J3" s="7">
        <v>17</v>
      </c>
      <c r="K3" s="7">
        <v>17</v>
      </c>
      <c r="L3" s="7">
        <v>1485</v>
      </c>
      <c r="M3" s="7">
        <v>26</v>
      </c>
      <c r="N3" s="9">
        <v>1.58</v>
      </c>
      <c r="O3" s="7">
        <v>71</v>
      </c>
      <c r="P3" s="10">
        <v>0.73199999999999998</v>
      </c>
      <c r="Q3" s="7">
        <v>7</v>
      </c>
      <c r="R3" s="7">
        <v>7</v>
      </c>
      <c r="S3" s="7">
        <v>3</v>
      </c>
      <c r="T3" s="11" t="s">
        <v>37</v>
      </c>
      <c r="U3" s="7">
        <v>216</v>
      </c>
      <c r="V3" s="9">
        <f>O3/J3</f>
        <v>4.1764705882352944</v>
      </c>
    </row>
    <row r="4" spans="1:22">
      <c r="A4" s="1">
        <v>3</v>
      </c>
      <c r="B4" s="3" t="s">
        <v>61</v>
      </c>
      <c r="C4" s="4" t="s">
        <v>62</v>
      </c>
      <c r="D4" s="4" t="s">
        <v>24</v>
      </c>
      <c r="E4" s="4" t="s">
        <v>25</v>
      </c>
      <c r="F4" s="4" t="s">
        <v>33</v>
      </c>
      <c r="G4" s="4" t="s">
        <v>63</v>
      </c>
      <c r="H4" s="3" t="s">
        <v>64</v>
      </c>
      <c r="I4" s="4" t="s">
        <v>65</v>
      </c>
      <c r="J4" s="7">
        <v>10</v>
      </c>
      <c r="K4" s="7">
        <v>10</v>
      </c>
      <c r="L4" s="7">
        <v>889</v>
      </c>
      <c r="M4" s="7">
        <v>11</v>
      </c>
      <c r="N4" s="9">
        <v>1.1100000000000001</v>
      </c>
      <c r="O4" s="7">
        <v>32</v>
      </c>
      <c r="P4" s="10">
        <v>0.74399999999999999</v>
      </c>
      <c r="Q4" s="7">
        <v>4</v>
      </c>
      <c r="R4" s="7">
        <v>4</v>
      </c>
      <c r="S4" s="7">
        <v>2</v>
      </c>
      <c r="T4" s="11" t="s">
        <v>66</v>
      </c>
      <c r="U4" s="7">
        <v>108</v>
      </c>
      <c r="V4" s="9">
        <f>O4/J4</f>
        <v>3.2</v>
      </c>
    </row>
    <row r="5" spans="1:22">
      <c r="A5" s="1">
        <v>4</v>
      </c>
      <c r="B5" s="5" t="s">
        <v>38</v>
      </c>
      <c r="C5" s="6" t="s">
        <v>39</v>
      </c>
      <c r="D5" s="6" t="s">
        <v>24</v>
      </c>
      <c r="E5" s="6" t="s">
        <v>25</v>
      </c>
      <c r="F5" s="6" t="s">
        <v>33</v>
      </c>
      <c r="G5" s="6" t="s">
        <v>40</v>
      </c>
      <c r="H5" s="5" t="s">
        <v>41</v>
      </c>
      <c r="I5" s="6" t="s">
        <v>42</v>
      </c>
      <c r="J5" s="7">
        <v>0</v>
      </c>
      <c r="K5" s="7">
        <v>0</v>
      </c>
      <c r="L5" s="7">
        <v>0</v>
      </c>
      <c r="M5" s="7">
        <v>0</v>
      </c>
      <c r="N5" s="9">
        <v>0</v>
      </c>
      <c r="O5" s="7">
        <v>0</v>
      </c>
      <c r="P5" s="10">
        <v>0</v>
      </c>
      <c r="Q5" s="7">
        <v>0</v>
      </c>
      <c r="R5" s="7">
        <v>0</v>
      </c>
      <c r="S5" s="7">
        <v>0</v>
      </c>
      <c r="T5" s="11" t="s">
        <v>43</v>
      </c>
      <c r="U5" s="7">
        <v>0</v>
      </c>
      <c r="V5" s="9"/>
    </row>
    <row r="6" spans="1:22">
      <c r="A6" s="1">
        <v>5</v>
      </c>
      <c r="B6" s="5" t="s">
        <v>82</v>
      </c>
      <c r="C6" s="6" t="s">
        <v>83</v>
      </c>
      <c r="D6" s="6" t="s">
        <v>24</v>
      </c>
      <c r="E6" s="6" t="s">
        <v>25</v>
      </c>
      <c r="F6" s="6" t="s">
        <v>46</v>
      </c>
      <c r="G6" s="6" t="s">
        <v>84</v>
      </c>
      <c r="H6" s="5" t="s">
        <v>85</v>
      </c>
      <c r="I6" s="6" t="s">
        <v>86</v>
      </c>
      <c r="J6" s="7">
        <v>0</v>
      </c>
      <c r="K6" s="7">
        <v>0</v>
      </c>
      <c r="L6" s="7">
        <v>0</v>
      </c>
      <c r="M6" s="7">
        <v>0</v>
      </c>
      <c r="N6" s="9">
        <v>0</v>
      </c>
      <c r="O6" s="7">
        <v>0</v>
      </c>
      <c r="P6" s="10">
        <v>0</v>
      </c>
      <c r="Q6" s="7">
        <v>0</v>
      </c>
      <c r="R6" s="7">
        <v>0</v>
      </c>
      <c r="S6" s="7">
        <v>0</v>
      </c>
      <c r="T6" s="11" t="s">
        <v>43</v>
      </c>
      <c r="U6" s="7">
        <v>0</v>
      </c>
      <c r="V6" s="9"/>
    </row>
    <row r="7" spans="1:22">
      <c r="A7" s="1">
        <v>6</v>
      </c>
      <c r="B7" s="3" t="s">
        <v>75</v>
      </c>
      <c r="C7" s="4" t="s">
        <v>76</v>
      </c>
      <c r="D7" s="4" t="s">
        <v>24</v>
      </c>
      <c r="E7" s="4" t="s">
        <v>25</v>
      </c>
      <c r="F7" s="4" t="s">
        <v>33</v>
      </c>
      <c r="G7" s="4" t="s">
        <v>77</v>
      </c>
      <c r="H7" s="3" t="s">
        <v>78</v>
      </c>
      <c r="I7" s="4" t="s">
        <v>74</v>
      </c>
      <c r="J7" s="7">
        <v>0</v>
      </c>
      <c r="K7" s="7">
        <v>0</v>
      </c>
      <c r="L7" s="7">
        <v>0</v>
      </c>
      <c r="M7" s="7">
        <v>0</v>
      </c>
      <c r="N7" s="9">
        <v>0</v>
      </c>
      <c r="O7" s="7">
        <v>0</v>
      </c>
      <c r="P7" s="10">
        <v>0</v>
      </c>
      <c r="Q7" s="7">
        <v>0</v>
      </c>
      <c r="R7" s="7">
        <v>0</v>
      </c>
      <c r="S7" s="7">
        <v>0</v>
      </c>
      <c r="T7" s="11" t="s">
        <v>43</v>
      </c>
      <c r="U7" s="7">
        <v>0</v>
      </c>
      <c r="V7" s="9"/>
    </row>
    <row r="8" spans="1:22">
      <c r="A8" s="1">
        <v>7</v>
      </c>
      <c r="B8" s="5" t="s">
        <v>96</v>
      </c>
      <c r="C8" s="5" t="s">
        <v>97</v>
      </c>
      <c r="D8" s="6" t="s">
        <v>24</v>
      </c>
      <c r="E8" s="6" t="s">
        <v>25</v>
      </c>
      <c r="F8" s="6" t="s">
        <v>98</v>
      </c>
      <c r="G8" s="6" t="s">
        <v>99</v>
      </c>
      <c r="H8" s="5" t="s">
        <v>100</v>
      </c>
      <c r="I8" s="6" t="s">
        <v>101</v>
      </c>
      <c r="J8" s="7">
        <v>6</v>
      </c>
      <c r="K8" s="7">
        <v>4</v>
      </c>
      <c r="L8" s="7">
        <v>364</v>
      </c>
      <c r="M8" s="7">
        <v>16</v>
      </c>
      <c r="N8" s="9">
        <v>3.95</v>
      </c>
      <c r="O8" s="7">
        <v>14</v>
      </c>
      <c r="P8" s="10">
        <v>0.46700000000000003</v>
      </c>
      <c r="Q8" s="7">
        <v>0</v>
      </c>
      <c r="R8" s="7">
        <v>3</v>
      </c>
      <c r="S8" s="7">
        <v>1</v>
      </c>
      <c r="T8" s="11" t="s">
        <v>43</v>
      </c>
      <c r="U8" s="7">
        <v>61</v>
      </c>
      <c r="V8" s="9">
        <f>O8/J8</f>
        <v>2.3333333333333335</v>
      </c>
    </row>
    <row r="9" spans="1:22">
      <c r="A9" s="1">
        <v>8</v>
      </c>
      <c r="B9" s="3" t="s">
        <v>102</v>
      </c>
      <c r="C9" s="4" t="s">
        <v>103</v>
      </c>
      <c r="D9" s="4" t="s">
        <v>24</v>
      </c>
      <c r="E9" s="4" t="s">
        <v>25</v>
      </c>
      <c r="F9" s="4" t="s">
        <v>33</v>
      </c>
      <c r="G9" s="4" t="s">
        <v>104</v>
      </c>
      <c r="H9" s="3" t="s">
        <v>105</v>
      </c>
      <c r="I9" s="4" t="s">
        <v>106</v>
      </c>
      <c r="J9" s="7">
        <v>1</v>
      </c>
      <c r="K9" s="7">
        <v>0</v>
      </c>
      <c r="L9" s="7">
        <v>45</v>
      </c>
      <c r="M9" s="7">
        <v>0</v>
      </c>
      <c r="N9" s="9">
        <v>0</v>
      </c>
      <c r="O9" s="7">
        <v>0</v>
      </c>
      <c r="P9" s="10">
        <v>0</v>
      </c>
      <c r="Q9" s="7">
        <v>0</v>
      </c>
      <c r="R9" s="7">
        <v>0</v>
      </c>
      <c r="S9" s="7">
        <v>0</v>
      </c>
      <c r="T9" s="11" t="s">
        <v>107</v>
      </c>
      <c r="U9" s="7">
        <v>1</v>
      </c>
      <c r="V9" s="9">
        <f>O9/J9</f>
        <v>0</v>
      </c>
    </row>
    <row r="10" spans="1:22">
      <c r="A10" s="1">
        <v>9</v>
      </c>
      <c r="B10" s="3" t="s">
        <v>91</v>
      </c>
      <c r="C10" s="4" t="s">
        <v>92</v>
      </c>
      <c r="D10" s="4" t="s">
        <v>24</v>
      </c>
      <c r="E10" s="4" t="s">
        <v>25</v>
      </c>
      <c r="F10" s="4" t="s">
        <v>93</v>
      </c>
      <c r="G10" s="4" t="s">
        <v>94</v>
      </c>
      <c r="H10" s="3" t="s">
        <v>95</v>
      </c>
      <c r="I10" s="4" t="s">
        <v>65</v>
      </c>
      <c r="J10" s="7">
        <v>0</v>
      </c>
      <c r="K10" s="7">
        <v>0</v>
      </c>
      <c r="L10" s="7">
        <v>0</v>
      </c>
      <c r="M10" s="7">
        <v>0</v>
      </c>
      <c r="N10" s="9">
        <v>0</v>
      </c>
      <c r="O10" s="7">
        <v>0</v>
      </c>
      <c r="P10" s="10">
        <v>0</v>
      </c>
      <c r="Q10" s="7">
        <v>0</v>
      </c>
      <c r="R10" s="7">
        <v>0</v>
      </c>
      <c r="S10" s="7">
        <v>0</v>
      </c>
      <c r="T10" s="11" t="s">
        <v>43</v>
      </c>
      <c r="U10" s="7">
        <v>0</v>
      </c>
      <c r="V10" s="9"/>
    </row>
    <row r="11" spans="1:22">
      <c r="A11" s="1">
        <v>10</v>
      </c>
      <c r="B11" s="3" t="s">
        <v>55</v>
      </c>
      <c r="C11" s="4" t="s">
        <v>56</v>
      </c>
      <c r="D11" s="4" t="s">
        <v>24</v>
      </c>
      <c r="E11" s="4" t="s">
        <v>25</v>
      </c>
      <c r="F11" s="4" t="s">
        <v>26</v>
      </c>
      <c r="G11" s="4" t="s">
        <v>57</v>
      </c>
      <c r="H11" s="3" t="s">
        <v>58</v>
      </c>
      <c r="I11" s="4" t="s">
        <v>59</v>
      </c>
      <c r="J11" s="7">
        <v>16</v>
      </c>
      <c r="K11" s="7">
        <v>16</v>
      </c>
      <c r="L11" s="7">
        <v>1423</v>
      </c>
      <c r="M11" s="7">
        <v>25</v>
      </c>
      <c r="N11" s="9">
        <v>1.58</v>
      </c>
      <c r="O11" s="7">
        <v>50</v>
      </c>
      <c r="P11" s="10">
        <v>0.66700000000000004</v>
      </c>
      <c r="Q11" s="7">
        <v>7</v>
      </c>
      <c r="R11" s="7">
        <v>6</v>
      </c>
      <c r="S11" s="7">
        <v>2</v>
      </c>
      <c r="T11" s="11" t="s">
        <v>60</v>
      </c>
      <c r="U11" s="7">
        <v>197</v>
      </c>
      <c r="V11" s="9">
        <f>O11/J11</f>
        <v>3.125</v>
      </c>
    </row>
    <row r="12" spans="1:22">
      <c r="A12" s="1">
        <v>11</v>
      </c>
      <c r="B12" s="3" t="s">
        <v>44</v>
      </c>
      <c r="C12" s="4" t="s">
        <v>45</v>
      </c>
      <c r="D12" s="4" t="s">
        <v>24</v>
      </c>
      <c r="E12" s="4" t="s">
        <v>25</v>
      </c>
      <c r="F12" s="4" t="s">
        <v>46</v>
      </c>
      <c r="G12" s="4" t="s">
        <v>47</v>
      </c>
      <c r="H12" s="3" t="s">
        <v>48</v>
      </c>
      <c r="I12" s="4" t="s">
        <v>49</v>
      </c>
      <c r="J12" s="7">
        <v>0</v>
      </c>
      <c r="K12" s="7">
        <v>0</v>
      </c>
      <c r="L12" s="7">
        <v>0</v>
      </c>
      <c r="M12" s="7">
        <v>0</v>
      </c>
      <c r="N12" s="9">
        <v>0</v>
      </c>
      <c r="O12" s="7">
        <v>0</v>
      </c>
      <c r="P12" s="10">
        <v>0</v>
      </c>
      <c r="Q12" s="7">
        <v>0</v>
      </c>
      <c r="R12" s="7">
        <v>0</v>
      </c>
      <c r="S12" s="7">
        <v>0</v>
      </c>
      <c r="T12" s="11" t="s">
        <v>43</v>
      </c>
      <c r="U12" s="7">
        <v>0</v>
      </c>
      <c r="V12" s="9"/>
    </row>
    <row r="13" spans="1:22">
      <c r="A13" s="1">
        <v>12</v>
      </c>
      <c r="B13" s="3" t="s">
        <v>67</v>
      </c>
      <c r="C13" s="4" t="s">
        <v>68</v>
      </c>
      <c r="D13" s="4" t="s">
        <v>24</v>
      </c>
      <c r="E13" s="4" t="s">
        <v>25</v>
      </c>
      <c r="F13" s="4" t="s">
        <v>33</v>
      </c>
      <c r="G13" s="4" t="s">
        <v>47</v>
      </c>
      <c r="H13" s="3" t="s">
        <v>69</v>
      </c>
      <c r="I13" s="4" t="s">
        <v>36</v>
      </c>
      <c r="J13" s="7">
        <v>0</v>
      </c>
      <c r="K13" s="7">
        <v>0</v>
      </c>
      <c r="L13" s="7">
        <v>0</v>
      </c>
      <c r="M13" s="7">
        <v>0</v>
      </c>
      <c r="N13" s="9">
        <v>0</v>
      </c>
      <c r="O13" s="7">
        <v>0</v>
      </c>
      <c r="P13" s="10">
        <v>0</v>
      </c>
      <c r="Q13" s="7">
        <v>0</v>
      </c>
      <c r="R13" s="7">
        <v>0</v>
      </c>
      <c r="S13" s="7">
        <v>0</v>
      </c>
      <c r="T13" s="11" t="s">
        <v>43</v>
      </c>
      <c r="U13" s="7">
        <v>0</v>
      </c>
      <c r="V13" s="9"/>
    </row>
    <row r="14" spans="1:22">
      <c r="A14" s="1">
        <v>13</v>
      </c>
      <c r="B14" s="3" t="s">
        <v>70</v>
      </c>
      <c r="C14" s="4" t="s">
        <v>71</v>
      </c>
      <c r="D14" s="4" t="s">
        <v>72</v>
      </c>
      <c r="E14" s="4" t="s">
        <v>25</v>
      </c>
      <c r="F14" s="4" t="s">
        <v>33</v>
      </c>
      <c r="G14" s="4" t="s">
        <v>47</v>
      </c>
      <c r="H14" s="3" t="s">
        <v>73</v>
      </c>
      <c r="I14" s="4" t="s">
        <v>74</v>
      </c>
      <c r="J14" s="7">
        <v>0</v>
      </c>
      <c r="K14" s="7">
        <v>0</v>
      </c>
      <c r="L14" s="7">
        <v>0</v>
      </c>
      <c r="M14" s="7">
        <v>0</v>
      </c>
      <c r="N14" s="9">
        <v>0</v>
      </c>
      <c r="O14" s="7">
        <v>0</v>
      </c>
      <c r="P14" s="10">
        <v>0</v>
      </c>
      <c r="Q14" s="7">
        <v>0</v>
      </c>
      <c r="R14" s="7">
        <v>0</v>
      </c>
      <c r="S14" s="7">
        <v>0</v>
      </c>
      <c r="T14" s="11" t="s">
        <v>43</v>
      </c>
      <c r="U14" s="7">
        <v>0</v>
      </c>
      <c r="V14" s="9"/>
    </row>
    <row r="15" spans="1:22">
      <c r="A15" s="1">
        <v>14</v>
      </c>
      <c r="B15" s="3" t="s">
        <v>67</v>
      </c>
      <c r="C15" s="4" t="s">
        <v>79</v>
      </c>
      <c r="D15" s="4" t="s">
        <v>24</v>
      </c>
      <c r="E15" s="4" t="s">
        <v>25</v>
      </c>
      <c r="F15" s="4" t="s">
        <v>33</v>
      </c>
      <c r="G15" s="4" t="s">
        <v>80</v>
      </c>
      <c r="H15" s="3" t="s">
        <v>81</v>
      </c>
      <c r="I15" s="4" t="s">
        <v>59</v>
      </c>
      <c r="J15" s="7">
        <v>1</v>
      </c>
      <c r="K15" s="7">
        <v>0</v>
      </c>
      <c r="L15" s="7">
        <v>31</v>
      </c>
      <c r="M15" s="7">
        <v>0</v>
      </c>
      <c r="N15" s="9">
        <v>0</v>
      </c>
      <c r="O15" s="7">
        <v>1</v>
      </c>
      <c r="P15" s="10">
        <v>1</v>
      </c>
      <c r="Q15" s="7">
        <v>0</v>
      </c>
      <c r="R15" s="7">
        <v>0</v>
      </c>
      <c r="S15" s="7">
        <v>0</v>
      </c>
      <c r="T15" s="11" t="s">
        <v>43</v>
      </c>
      <c r="U15" s="7">
        <v>2</v>
      </c>
      <c r="V15" s="9">
        <f>O15/J15</f>
        <v>1</v>
      </c>
    </row>
    <row r="16" spans="1:22">
      <c r="A16" s="1">
        <v>15</v>
      </c>
      <c r="B16" s="3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3" t="s">
        <v>28</v>
      </c>
      <c r="I16" s="4" t="s">
        <v>29</v>
      </c>
      <c r="J16" s="7">
        <v>14</v>
      </c>
      <c r="K16" s="7">
        <v>14</v>
      </c>
      <c r="L16" s="7">
        <v>1226</v>
      </c>
      <c r="M16" s="7">
        <v>18</v>
      </c>
      <c r="N16" s="9">
        <v>1.32</v>
      </c>
      <c r="O16" s="7">
        <v>48</v>
      </c>
      <c r="P16" s="10">
        <v>0.72699999999999998</v>
      </c>
      <c r="Q16" s="7">
        <v>4</v>
      </c>
      <c r="R16" s="7">
        <v>4</v>
      </c>
      <c r="S16" s="7">
        <v>6</v>
      </c>
      <c r="T16" s="11" t="s">
        <v>30</v>
      </c>
      <c r="U16" s="7">
        <v>167</v>
      </c>
      <c r="V16" s="9">
        <f>O16/J16</f>
        <v>3.4285714285714284</v>
      </c>
    </row>
    <row r="17" spans="1:22">
      <c r="A17" s="1">
        <v>16</v>
      </c>
      <c r="B17" s="5" t="s">
        <v>87</v>
      </c>
      <c r="C17" s="6" t="s">
        <v>88</v>
      </c>
      <c r="D17" s="6" t="s">
        <v>24</v>
      </c>
      <c r="E17" s="6" t="s">
        <v>25</v>
      </c>
      <c r="F17" s="6" t="s">
        <v>26</v>
      </c>
      <c r="G17" s="6" t="s">
        <v>89</v>
      </c>
      <c r="H17" s="5" t="s">
        <v>85</v>
      </c>
      <c r="I17" s="6" t="s">
        <v>86</v>
      </c>
      <c r="J17" s="7">
        <v>20</v>
      </c>
      <c r="K17" s="7">
        <v>20</v>
      </c>
      <c r="L17" s="7">
        <v>1766</v>
      </c>
      <c r="M17" s="7">
        <v>12</v>
      </c>
      <c r="N17" s="9">
        <v>0.61</v>
      </c>
      <c r="O17" s="7">
        <v>65</v>
      </c>
      <c r="P17" s="10">
        <v>0.84399999999999997</v>
      </c>
      <c r="Q17" s="7">
        <v>16</v>
      </c>
      <c r="R17" s="7">
        <v>1</v>
      </c>
      <c r="S17" s="7">
        <v>3</v>
      </c>
      <c r="T17" s="11" t="s">
        <v>90</v>
      </c>
      <c r="U17" s="7">
        <v>172</v>
      </c>
      <c r="V17" s="9">
        <f>O17/J17</f>
        <v>3.25</v>
      </c>
    </row>
  </sheetData>
  <sortState ref="B2:V17">
    <sortCondition ref="G2:G17"/>
    <sortCondition ref="C2:C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2024-02-20T03:22:06Z</dcterms:created>
  <dcterms:modified xsi:type="dcterms:W3CDTF">2024-02-21T02:23:53Z</dcterms:modified>
</cp:coreProperties>
</file>