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40" windowHeight="116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25" i="1"/>
  <c r="A121"/>
  <c r="A98"/>
  <c r="A99" s="1"/>
  <c r="A100" s="1"/>
  <c r="A5" l="1"/>
  <c r="A6" s="1"/>
  <c r="A7" s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6" l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42"/>
  <c r="A43" s="1"/>
  <c r="A44" s="1"/>
  <c r="A45" s="1"/>
  <c r="A97" l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2" s="1"/>
  <c r="A123" s="1"/>
  <c r="A124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</calcChain>
</file>

<file path=xl/sharedStrings.xml><?xml version="1.0" encoding="utf-8"?>
<sst xmlns="http://schemas.openxmlformats.org/spreadsheetml/2006/main" count="2349" uniqueCount="564">
  <si>
    <t>Brent</t>
  </si>
  <si>
    <t>Lemon</t>
  </si>
  <si>
    <t>D II</t>
  </si>
  <si>
    <t>D</t>
  </si>
  <si>
    <t>Sophomore</t>
  </si>
  <si>
    <t>St. Francis Borgia</t>
  </si>
  <si>
    <t>MO</t>
  </si>
  <si>
    <t>Barton College</t>
  </si>
  <si>
    <t>Conference Carolinas</t>
  </si>
  <si>
    <t>Raul</t>
  </si>
  <si>
    <t>Gerhardus</t>
  </si>
  <si>
    <t>F</t>
  </si>
  <si>
    <t>Sophomore-RS</t>
  </si>
  <si>
    <t>Maize South</t>
  </si>
  <si>
    <t>KS</t>
  </si>
  <si>
    <t>Colorado School of Mines</t>
  </si>
  <si>
    <t>Rocky Mountain Athletic Conference</t>
  </si>
  <si>
    <t>Tommy</t>
  </si>
  <si>
    <t>Jernigan</t>
  </si>
  <si>
    <t>Blue Valley North</t>
  </si>
  <si>
    <t xml:space="preserve">Marc </t>
  </si>
  <si>
    <t>Levin</t>
  </si>
  <si>
    <t>M</t>
  </si>
  <si>
    <t>Ladue Horton Watkins</t>
  </si>
  <si>
    <t>Timmy</t>
  </si>
  <si>
    <t>Walshauser</t>
  </si>
  <si>
    <t>D/M</t>
  </si>
  <si>
    <t>Freshman</t>
  </si>
  <si>
    <t>Chaminade</t>
  </si>
  <si>
    <t>Oliver</t>
  </si>
  <si>
    <t>Free State</t>
  </si>
  <si>
    <t>Junior</t>
  </si>
  <si>
    <t>Parker</t>
  </si>
  <si>
    <t>Million</t>
  </si>
  <si>
    <t>Blue Valley Northwest</t>
  </si>
  <si>
    <t>Colorado-Colorado Springs</t>
  </si>
  <si>
    <t>Jackson</t>
  </si>
  <si>
    <t>Junior-RS</t>
  </si>
  <si>
    <t>Jack</t>
  </si>
  <si>
    <t>Souder</t>
  </si>
  <si>
    <t>Senior</t>
  </si>
  <si>
    <t>Martin</t>
  </si>
  <si>
    <t>Medrano</t>
  </si>
  <si>
    <t>Waynesville</t>
  </si>
  <si>
    <t>Concord University</t>
  </si>
  <si>
    <t>Mountain East Conference</t>
  </si>
  <si>
    <t>Amando</t>
  </si>
  <si>
    <t>Ramirez</t>
  </si>
  <si>
    <t>Liberal</t>
  </si>
  <si>
    <t>Sam</t>
  </si>
  <si>
    <t>Mueller</t>
  </si>
  <si>
    <t>Wichita Northwest</t>
  </si>
  <si>
    <t>Dallas Baptist University</t>
  </si>
  <si>
    <t>Lone Star Conference</t>
  </si>
  <si>
    <t>Ben</t>
  </si>
  <si>
    <t>Barnett</t>
  </si>
  <si>
    <t>GK</t>
  </si>
  <si>
    <t>Drury University</t>
  </si>
  <si>
    <t>Great Lakes Valley Conference</t>
  </si>
  <si>
    <t>Isaac</t>
  </si>
  <si>
    <t>Lillard</t>
  </si>
  <si>
    <t>MF</t>
  </si>
  <si>
    <t>Oakville</t>
  </si>
  <si>
    <t>Caden</t>
  </si>
  <si>
    <t>Lee's Summit West</t>
  </si>
  <si>
    <t>Will</t>
  </si>
  <si>
    <t>Raftery</t>
  </si>
  <si>
    <t>Mehlville</t>
  </si>
  <si>
    <t>Carlo</t>
  </si>
  <si>
    <t>Sadun</t>
  </si>
  <si>
    <t>Blue Valley West</t>
  </si>
  <si>
    <t>Gage</t>
  </si>
  <si>
    <t>Vehr</t>
  </si>
  <si>
    <t>Springfield Catholic</t>
  </si>
  <si>
    <t>Jacob</t>
  </si>
  <si>
    <t>Callahan</t>
  </si>
  <si>
    <t>Timberland</t>
  </si>
  <si>
    <t>Embry-Riddle University-Florida</t>
  </si>
  <si>
    <t>Sunshine State Conference</t>
  </si>
  <si>
    <t xml:space="preserve">Blake </t>
  </si>
  <si>
    <t>Arndt</t>
  </si>
  <si>
    <t>Graduate</t>
  </si>
  <si>
    <t>Fort Hays State University</t>
  </si>
  <si>
    <t>Harrison</t>
  </si>
  <si>
    <t>Bensouda</t>
  </si>
  <si>
    <t>Mill Valley</t>
  </si>
  <si>
    <t>Elgas</t>
  </si>
  <si>
    <t xml:space="preserve">Blue Valley  </t>
  </si>
  <si>
    <t>Noah</t>
  </si>
  <si>
    <t>Gonzales</t>
  </si>
  <si>
    <t xml:space="preserve">D </t>
  </si>
  <si>
    <t>Eisenhower</t>
  </si>
  <si>
    <t>Collin</t>
  </si>
  <si>
    <t>Hershberger</t>
  </si>
  <si>
    <t>Newton</t>
  </si>
  <si>
    <t>D'Alessandro</t>
  </si>
  <si>
    <t>Sosa</t>
  </si>
  <si>
    <t>Campus</t>
  </si>
  <si>
    <t>Alex</t>
  </si>
  <si>
    <t>Kirsten-Westgard</t>
  </si>
  <si>
    <t>Trinity Academy-Wichita</t>
  </si>
  <si>
    <t>Harding University</t>
  </si>
  <si>
    <t>Great American Conference</t>
  </si>
  <si>
    <t>Jared</t>
  </si>
  <si>
    <t>Nitz</t>
  </si>
  <si>
    <t>Summit Christian Academy</t>
  </si>
  <si>
    <t>Brian</t>
  </si>
  <si>
    <t>Riordan</t>
  </si>
  <si>
    <t>Illinois-Springfield</t>
  </si>
  <si>
    <t>Bolivar</t>
  </si>
  <si>
    <t>Indianapolis</t>
  </si>
  <si>
    <t>Great Midwest Athletic Conference</t>
  </si>
  <si>
    <t>Blue Valley Southwest</t>
  </si>
  <si>
    <t>Lee University</t>
  </si>
  <si>
    <t>Gulf South Conference</t>
  </si>
  <si>
    <t>Joshua</t>
  </si>
  <si>
    <t>Garvilla</t>
  </si>
  <si>
    <t>Francis Howell</t>
  </si>
  <si>
    <t>Daniel</t>
  </si>
  <si>
    <t>Zaid</t>
  </si>
  <si>
    <t>Sibaai</t>
  </si>
  <si>
    <t>Wichita Heights</t>
  </si>
  <si>
    <t>Lewis University</t>
  </si>
  <si>
    <t>Peyton</t>
  </si>
  <si>
    <t>Loeffelbein</t>
  </si>
  <si>
    <t>Mary Hardin-Baylor</t>
  </si>
  <si>
    <t>American Southwest Conference</t>
  </si>
  <si>
    <t>Luca</t>
  </si>
  <si>
    <t>Bartoni</t>
  </si>
  <si>
    <t>Christian Brothers</t>
  </si>
  <si>
    <t>Maryville University-MO</t>
  </si>
  <si>
    <t>Miguel</t>
  </si>
  <si>
    <t>Cobos</t>
  </si>
  <si>
    <t>St. Pius X-Kansas City</t>
  </si>
  <si>
    <t>Quinn</t>
  </si>
  <si>
    <t>Connolly</t>
  </si>
  <si>
    <t>Clayton</t>
  </si>
  <si>
    <t>Mason</t>
  </si>
  <si>
    <t>Crew</t>
  </si>
  <si>
    <t>Rockwood Summit</t>
  </si>
  <si>
    <t>Jimmy</t>
  </si>
  <si>
    <t>Doherty</t>
  </si>
  <si>
    <t>St. Dominic</t>
  </si>
  <si>
    <t>Hamler</t>
  </si>
  <si>
    <t>Capital City</t>
  </si>
  <si>
    <t>Gavin</t>
  </si>
  <si>
    <t>Kalish</t>
  </si>
  <si>
    <t>Tim</t>
  </si>
  <si>
    <t>Smith</t>
  </si>
  <si>
    <t>Lee's Summit</t>
  </si>
  <si>
    <t>Joey</t>
  </si>
  <si>
    <t>Wilson</t>
  </si>
  <si>
    <t>Michael</t>
  </si>
  <si>
    <t>Bayer</t>
  </si>
  <si>
    <t>McKendree University</t>
  </si>
  <si>
    <t>Vincent</t>
  </si>
  <si>
    <t>Cervantes</t>
  </si>
  <si>
    <t>Vianney</t>
  </si>
  <si>
    <t>George</t>
  </si>
  <si>
    <t>Gaylord</t>
  </si>
  <si>
    <t>Gabe</t>
  </si>
  <si>
    <t>Hallsten</t>
  </si>
  <si>
    <t>Ado</t>
  </si>
  <si>
    <t>Sobo</t>
  </si>
  <si>
    <t>Gateway Science Academy</t>
  </si>
  <si>
    <t>Aidan</t>
  </si>
  <si>
    <t>Bates</t>
  </si>
  <si>
    <t>Metropolitan State Univ-Denver</t>
  </si>
  <si>
    <t>Archer</t>
  </si>
  <si>
    <t>B</t>
  </si>
  <si>
    <t>Missouri Science &amp; Technology</t>
  </si>
  <si>
    <t>Bresette</t>
  </si>
  <si>
    <t xml:space="preserve">F/M </t>
  </si>
  <si>
    <t>Chase</t>
  </si>
  <si>
    <t>Bynum</t>
  </si>
  <si>
    <t>Freshman-RS</t>
  </si>
  <si>
    <t>Leyton</t>
  </si>
  <si>
    <t>Harper</t>
  </si>
  <si>
    <t>Andover Central</t>
  </si>
  <si>
    <t>Mustafa</t>
  </si>
  <si>
    <t>Hasan</t>
  </si>
  <si>
    <t>Lindbergh</t>
  </si>
  <si>
    <t>Sean</t>
  </si>
  <si>
    <t>Holland</t>
  </si>
  <si>
    <t>Davis</t>
  </si>
  <si>
    <t>Joseph</t>
  </si>
  <si>
    <t>Marcus</t>
  </si>
  <si>
    <t>Kjar</t>
  </si>
  <si>
    <t>Home School</t>
  </si>
  <si>
    <t>Aiden</t>
  </si>
  <si>
    <t>Laubingeer</t>
  </si>
  <si>
    <t>Whitfield</t>
  </si>
  <si>
    <t>Joe</t>
  </si>
  <si>
    <t>Francis Howell Central</t>
  </si>
  <si>
    <t>Drake</t>
  </si>
  <si>
    <t>Newland</t>
  </si>
  <si>
    <t>Brendan</t>
  </si>
  <si>
    <t>Owens</t>
  </si>
  <si>
    <t>MICDS</t>
  </si>
  <si>
    <t>Zachary</t>
  </si>
  <si>
    <t>Pendleton</t>
  </si>
  <si>
    <t>Rolla-MO</t>
  </si>
  <si>
    <t>Tony</t>
  </si>
  <si>
    <t>Petruso</t>
  </si>
  <si>
    <t>M/F</t>
  </si>
  <si>
    <t xml:space="preserve">Grant </t>
  </si>
  <si>
    <t>Polman</t>
  </si>
  <si>
    <t>Holt</t>
  </si>
  <si>
    <t>Max</t>
  </si>
  <si>
    <t>Richey</t>
  </si>
  <si>
    <t>M/B</t>
  </si>
  <si>
    <t>Saxony Lutheran</t>
  </si>
  <si>
    <t>Sanchez</t>
  </si>
  <si>
    <t>Robert</t>
  </si>
  <si>
    <t>Suellentrop</t>
  </si>
  <si>
    <t>B/M</t>
  </si>
  <si>
    <t>Nathan</t>
  </si>
  <si>
    <t>Weyrauch</t>
  </si>
  <si>
    <t>Clynes</t>
  </si>
  <si>
    <t>Fifth Year</t>
  </si>
  <si>
    <t>Missouri-St. Louis</t>
  </si>
  <si>
    <t>JT</t>
  </si>
  <si>
    <t>Goldstein</t>
  </si>
  <si>
    <t>Chris</t>
  </si>
  <si>
    <t>Harris</t>
  </si>
  <si>
    <t>Hermann</t>
  </si>
  <si>
    <t>Fort Zumwalt West</t>
  </si>
  <si>
    <t>Devin</t>
  </si>
  <si>
    <t>Livingstone</t>
  </si>
  <si>
    <t>Fort Zumwalt South</t>
  </si>
  <si>
    <t>Yemil</t>
  </si>
  <si>
    <t>Lopez</t>
  </si>
  <si>
    <t>Ritenour</t>
  </si>
  <si>
    <t>Gus</t>
  </si>
  <si>
    <t>Mantia</t>
  </si>
  <si>
    <t>Eureka-MO</t>
  </si>
  <si>
    <t>Meuse</t>
  </si>
  <si>
    <t>F/MF</t>
  </si>
  <si>
    <t>Morrow</t>
  </si>
  <si>
    <t>St.Dominic</t>
  </si>
  <si>
    <t>Emir</t>
  </si>
  <si>
    <t>Mustaibegovic</t>
  </si>
  <si>
    <t>F/B</t>
  </si>
  <si>
    <t>Austin</t>
  </si>
  <si>
    <t>Reis</t>
  </si>
  <si>
    <t>Lutheran South</t>
  </si>
  <si>
    <t>Gatlin</t>
  </si>
  <si>
    <t>Roberts</t>
  </si>
  <si>
    <t>Farmington</t>
  </si>
  <si>
    <t>Drew</t>
  </si>
  <si>
    <t>Schenk</t>
  </si>
  <si>
    <t>Nick</t>
  </si>
  <si>
    <t>Schreiber</t>
  </si>
  <si>
    <t>St. Charles West</t>
  </si>
  <si>
    <t>Owen</t>
  </si>
  <si>
    <t>Sears</t>
  </si>
  <si>
    <t>Fort Zemwalt North</t>
  </si>
  <si>
    <t>Stanislawski</t>
  </si>
  <si>
    <t>Wortham</t>
  </si>
  <si>
    <t>Ethan</t>
  </si>
  <si>
    <t>Biedenstein</t>
  </si>
  <si>
    <t>G</t>
  </si>
  <si>
    <t>Montevallo</t>
  </si>
  <si>
    <t>M/D</t>
  </si>
  <si>
    <t>Kapaun Mt. Carmel</t>
  </si>
  <si>
    <t>Ryan</t>
  </si>
  <si>
    <t>Mune</t>
  </si>
  <si>
    <t>Manoto</t>
  </si>
  <si>
    <t>Gateway Legacy Christian</t>
  </si>
  <si>
    <t>Ohio Dominican University</t>
  </si>
  <si>
    <t>Johnson</t>
  </si>
  <si>
    <t>Purdue University Northwest</t>
  </si>
  <si>
    <t>Great Lakes Intercollegeiate Athletic Conference</t>
  </si>
  <si>
    <t>Gjorgjilevski</t>
  </si>
  <si>
    <t>Lafayette-Wildwood</t>
  </si>
  <si>
    <t>Quincy University</t>
  </si>
  <si>
    <t>Colin</t>
  </si>
  <si>
    <t>Imig</t>
  </si>
  <si>
    <t>Marquette</t>
  </si>
  <si>
    <t>Jellineck</t>
  </si>
  <si>
    <t>MF/D</t>
  </si>
  <si>
    <t>Lehmann</t>
  </si>
  <si>
    <t>D/MF</t>
  </si>
  <si>
    <t>St. Louis University High</t>
  </si>
  <si>
    <t>Jake</t>
  </si>
  <si>
    <t>Offerman</t>
  </si>
  <si>
    <t>Mansour</t>
  </si>
  <si>
    <t>Balde</t>
  </si>
  <si>
    <t>Center</t>
  </si>
  <si>
    <t>Rockhurst University</t>
  </si>
  <si>
    <t>Barrick</t>
  </si>
  <si>
    <t>Beck</t>
  </si>
  <si>
    <t>Bergfeld</t>
  </si>
  <si>
    <t>Rockhurst</t>
  </si>
  <si>
    <t>Jamie</t>
  </si>
  <si>
    <t>Betz</t>
  </si>
  <si>
    <t xml:space="preserve">Park Hill  </t>
  </si>
  <si>
    <t>Brende</t>
  </si>
  <si>
    <t>Shawnee Mission East</t>
  </si>
  <si>
    <t>Connor</t>
  </si>
  <si>
    <t>Brummett</t>
  </si>
  <si>
    <t>Levi</t>
  </si>
  <si>
    <t>Caldwell</t>
  </si>
  <si>
    <t>Troy Buchanan</t>
  </si>
  <si>
    <t>Dylan</t>
  </si>
  <si>
    <t xml:space="preserve">Colle </t>
  </si>
  <si>
    <t>Kaden</t>
  </si>
  <si>
    <t>Cripe</t>
  </si>
  <si>
    <t>Devlen</t>
  </si>
  <si>
    <t>Vernardo</t>
  </si>
  <si>
    <t>Dias</t>
  </si>
  <si>
    <t>Brenden</t>
  </si>
  <si>
    <t>Dolen</t>
  </si>
  <si>
    <t>Riley</t>
  </si>
  <si>
    <t>Dubbs</t>
  </si>
  <si>
    <t>Farrar</t>
  </si>
  <si>
    <t>St. Thomas Aquinas</t>
  </si>
  <si>
    <t>Fischer</t>
  </si>
  <si>
    <t>Gaardner</t>
  </si>
  <si>
    <t>Esteban</t>
  </si>
  <si>
    <t>Garcia</t>
  </si>
  <si>
    <t>Kauffman School</t>
  </si>
  <si>
    <t>Goldberg</t>
  </si>
  <si>
    <t>Grewe</t>
  </si>
  <si>
    <t>DeSmet</t>
  </si>
  <si>
    <t>Grojean</t>
  </si>
  <si>
    <t>Xavier</t>
  </si>
  <si>
    <t>Hadley</t>
  </si>
  <si>
    <t>Braden</t>
  </si>
  <si>
    <t>Hannan</t>
  </si>
  <si>
    <t>Staley</t>
  </si>
  <si>
    <t>Evan</t>
  </si>
  <si>
    <t>Hill</t>
  </si>
  <si>
    <t>Baha</t>
  </si>
  <si>
    <t>Ibrahim</t>
  </si>
  <si>
    <t>F/M</t>
  </si>
  <si>
    <t>Eden</t>
  </si>
  <si>
    <t xml:space="preserve">Kay </t>
  </si>
  <si>
    <t>Landavery</t>
  </si>
  <si>
    <t>Nicholas</t>
  </si>
  <si>
    <t>Le</t>
  </si>
  <si>
    <t>Christoforo</t>
  </si>
  <si>
    <t>LiCavoli</t>
  </si>
  <si>
    <t>Macinnes</t>
  </si>
  <si>
    <t>Junor</t>
  </si>
  <si>
    <t>Mann</t>
  </si>
  <si>
    <t>Axel</t>
  </si>
  <si>
    <t>Marquez</t>
  </si>
  <si>
    <t>Shawnee Mission Northwest</t>
  </si>
  <si>
    <t>Mayo</t>
  </si>
  <si>
    <t>McIntosh</t>
  </si>
  <si>
    <t>McLaughlin</t>
  </si>
  <si>
    <t>Morse</t>
  </si>
  <si>
    <t>Washburn Rural</t>
  </si>
  <si>
    <t>Muckerman</t>
  </si>
  <si>
    <t>Jeramiah</t>
  </si>
  <si>
    <t>Musa</t>
  </si>
  <si>
    <t>Kickapoo</t>
  </si>
  <si>
    <t>Kobe</t>
  </si>
  <si>
    <t>Norris</t>
  </si>
  <si>
    <t>Harrisonville</t>
  </si>
  <si>
    <t>Peachee</t>
  </si>
  <si>
    <t>Pemberton</t>
  </si>
  <si>
    <t>Trey</t>
  </si>
  <si>
    <t>Phillips</t>
  </si>
  <si>
    <t>Prather</t>
  </si>
  <si>
    <t>Olathe East</t>
  </si>
  <si>
    <t>Pycior</t>
  </si>
  <si>
    <t>Sully</t>
  </si>
  <si>
    <t>Russell</t>
  </si>
  <si>
    <t>Wesley</t>
  </si>
  <si>
    <t>Sirivongxay</t>
  </si>
  <si>
    <t>Olathe West</t>
  </si>
  <si>
    <t>Snyder</t>
  </si>
  <si>
    <t>Topeka West</t>
  </si>
  <si>
    <t>Joel</t>
  </si>
  <si>
    <t>Thwing</t>
  </si>
  <si>
    <t>Tyler</t>
  </si>
  <si>
    <t>Van Bree</t>
  </si>
  <si>
    <t>Ashton</t>
  </si>
  <si>
    <t>Vinton</t>
  </si>
  <si>
    <t>Brax</t>
  </si>
  <si>
    <t>Williams</t>
  </si>
  <si>
    <t>Zarky</t>
  </si>
  <si>
    <t>Webster Groves</t>
  </si>
  <si>
    <t>Bergen</t>
  </si>
  <si>
    <t>Loveless</t>
  </si>
  <si>
    <t>Bishop Carroll</t>
  </si>
  <si>
    <t>South Dakota School of Mines</t>
  </si>
  <si>
    <t>Gerdiman</t>
  </si>
  <si>
    <t>LW</t>
  </si>
  <si>
    <t>Camdenton</t>
  </si>
  <si>
    <t>Southwest Baptist University</t>
  </si>
  <si>
    <t>Danny</t>
  </si>
  <si>
    <t>Parrish</t>
  </si>
  <si>
    <t>LB</t>
  </si>
  <si>
    <t>Marshfield</t>
  </si>
  <si>
    <t>Loger</t>
  </si>
  <si>
    <t>Rodriguez</t>
  </si>
  <si>
    <t>Monett</t>
  </si>
  <si>
    <t>Dawson</t>
  </si>
  <si>
    <t>Sozio</t>
  </si>
  <si>
    <t>Plumhoff</t>
  </si>
  <si>
    <t>St. James Academy</t>
  </si>
  <si>
    <t>St. Cloud State University</t>
  </si>
  <si>
    <t>Northern Sun Intercollegiate Conference</t>
  </si>
  <si>
    <t>Bachtel</t>
  </si>
  <si>
    <t>Lansing</t>
  </si>
  <si>
    <t>Truman State University</t>
  </si>
  <si>
    <t>Bilbao</t>
  </si>
  <si>
    <t xml:space="preserve">Jon </t>
  </si>
  <si>
    <t>Buss</t>
  </si>
  <si>
    <t>Corbin</t>
  </si>
  <si>
    <t>Clay</t>
  </si>
  <si>
    <t>Doyle</t>
  </si>
  <si>
    <t>Miles</t>
  </si>
  <si>
    <t>Elliot</t>
  </si>
  <si>
    <t>Justin</t>
  </si>
  <si>
    <t>Grabenhorst</t>
  </si>
  <si>
    <t>Merritt</t>
  </si>
  <si>
    <t>Gregory</t>
  </si>
  <si>
    <t>Diego</t>
  </si>
  <si>
    <t>Guzman</t>
  </si>
  <si>
    <t>Kirkwood</t>
  </si>
  <si>
    <t>Hoehns</t>
  </si>
  <si>
    <t>Freshmen</t>
  </si>
  <si>
    <t>Blue Springs</t>
  </si>
  <si>
    <t>Landon</t>
  </si>
  <si>
    <t>Keisker</t>
  </si>
  <si>
    <t>Klipsch</t>
  </si>
  <si>
    <t>Knust</t>
  </si>
  <si>
    <t>Grain Valley</t>
  </si>
  <si>
    <t>Holden</t>
  </si>
  <si>
    <t>Kocher</t>
  </si>
  <si>
    <t>Fort Zumwalt East</t>
  </si>
  <si>
    <t>Olwig</t>
  </si>
  <si>
    <t>Painter</t>
  </si>
  <si>
    <t>Luke</t>
  </si>
  <si>
    <t>Payne</t>
  </si>
  <si>
    <t>Senior-RS</t>
  </si>
  <si>
    <t>Riazi</t>
  </si>
  <si>
    <t>Adam</t>
  </si>
  <si>
    <t>Shine</t>
  </si>
  <si>
    <t>Slayton</t>
  </si>
  <si>
    <t>Spencer</t>
  </si>
  <si>
    <t>Thompson</t>
  </si>
  <si>
    <t>Stuart</t>
  </si>
  <si>
    <t>Whitmer</t>
  </si>
  <si>
    <t>Aguilar</t>
  </si>
  <si>
    <t>Belton</t>
  </si>
  <si>
    <t>William Jewell College</t>
  </si>
  <si>
    <t>Tristan</t>
  </si>
  <si>
    <t>Baroetta</t>
  </si>
  <si>
    <t>Webb City</t>
  </si>
  <si>
    <t>Berman</t>
  </si>
  <si>
    <t>Walker</t>
  </si>
  <si>
    <t>Bond</t>
  </si>
  <si>
    <t>Cole</t>
  </si>
  <si>
    <t>Bulgren</t>
  </si>
  <si>
    <t>Dillon</t>
  </si>
  <si>
    <t>Byrkit</t>
  </si>
  <si>
    <t>Paul</t>
  </si>
  <si>
    <t>Choi</t>
  </si>
  <si>
    <t>Cooley</t>
  </si>
  <si>
    <t>MJ</t>
  </si>
  <si>
    <t>Fritz</t>
  </si>
  <si>
    <t>SA</t>
  </si>
  <si>
    <t>Senor</t>
  </si>
  <si>
    <t>Parkway Central</t>
  </si>
  <si>
    <t>Jorge</t>
  </si>
  <si>
    <t>Frontier</t>
  </si>
  <si>
    <t>Gintz</t>
  </si>
  <si>
    <t>Glendale</t>
  </si>
  <si>
    <t>Boston</t>
  </si>
  <si>
    <t>Hawkins</t>
  </si>
  <si>
    <t>Central-Springfield</t>
  </si>
  <si>
    <t>Alexis</t>
  </si>
  <si>
    <t>Ibarra</t>
  </si>
  <si>
    <t>Guadalupe Centers</t>
  </si>
  <si>
    <t>Jayaram</t>
  </si>
  <si>
    <t>Lynn</t>
  </si>
  <si>
    <t>Kevin</t>
  </si>
  <si>
    <t>Madrid</t>
  </si>
  <si>
    <t>Ehtan</t>
  </si>
  <si>
    <t>Moore</t>
  </si>
  <si>
    <t>Olathe Northwest</t>
  </si>
  <si>
    <t>Javier</t>
  </si>
  <si>
    <t>Ortiz</t>
  </si>
  <si>
    <t>Chrisman</t>
  </si>
  <si>
    <t>Garrett</t>
  </si>
  <si>
    <t>Olathe South</t>
  </si>
  <si>
    <t>Brayden</t>
  </si>
  <si>
    <t>Satterfield</t>
  </si>
  <si>
    <t>Schaeffer</t>
  </si>
  <si>
    <t>Parkway South</t>
  </si>
  <si>
    <t>James</t>
  </si>
  <si>
    <t>Schneider</t>
  </si>
  <si>
    <t>Dalton</t>
  </si>
  <si>
    <t>Shipley</t>
  </si>
  <si>
    <t>Sage</t>
  </si>
  <si>
    <t>Smotherman</t>
  </si>
  <si>
    <t>Henry</t>
  </si>
  <si>
    <t>Staebell</t>
  </si>
  <si>
    <t>Tomasella</t>
  </si>
  <si>
    <t>Wambold</t>
  </si>
  <si>
    <t>Kanwar</t>
  </si>
  <si>
    <t>Warya</t>
  </si>
  <si>
    <t>Marco</t>
  </si>
  <si>
    <t>Donjuan</t>
  </si>
  <si>
    <t xml:space="preserve">D II </t>
  </si>
  <si>
    <t>Republic</t>
  </si>
  <si>
    <t>Findley</t>
  </si>
  <si>
    <t>Cameron</t>
  </si>
  <si>
    <t>Kissle</t>
  </si>
  <si>
    <t>Jakob</t>
  </si>
  <si>
    <t>Limpert</t>
  </si>
  <si>
    <t>Camden</t>
  </si>
  <si>
    <t>Meyer</t>
  </si>
  <si>
    <t>Cayden</t>
  </si>
  <si>
    <t>Carson</t>
  </si>
  <si>
    <t>Morgan</t>
  </si>
  <si>
    <t>Nico</t>
  </si>
  <si>
    <t>Navarro</t>
  </si>
  <si>
    <t xml:space="preserve">Blue Valley North </t>
  </si>
  <si>
    <t>Pennell</t>
  </si>
  <si>
    <t>Grace Classical</t>
  </si>
  <si>
    <t>Jason</t>
  </si>
  <si>
    <t>Puente</t>
  </si>
  <si>
    <t>Randle</t>
  </si>
  <si>
    <t>Lafayette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</si>
  <si>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</si>
  <si>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</si>
  <si>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</si>
  <si>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</si>
  <si>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</si>
  <si>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</si>
  <si>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</si>
  <si>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</si>
  <si>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#</t>
  </si>
  <si>
    <t>GP</t>
  </si>
  <si>
    <t>GS</t>
  </si>
  <si>
    <t>A</t>
  </si>
  <si>
    <t>PTS</t>
  </si>
  <si>
    <t>SH</t>
  </si>
  <si>
    <t>SH%</t>
  </si>
  <si>
    <t>SOG</t>
  </si>
  <si>
    <t>SOG%</t>
  </si>
  <si>
    <t>YC-RC</t>
  </si>
  <si>
    <t>GW</t>
  </si>
  <si>
    <t>PG-PA</t>
  </si>
  <si>
    <t>MIN</t>
  </si>
  <si>
    <t>0-0</t>
  </si>
  <si>
    <t>1-0</t>
  </si>
  <si>
    <t>2-0</t>
  </si>
  <si>
    <t>3-1</t>
  </si>
  <si>
    <t>5-0</t>
  </si>
  <si>
    <t>6-0</t>
  </si>
  <si>
    <t>3-3</t>
  </si>
  <si>
    <t>3-0</t>
  </si>
  <si>
    <t>vanHoornbeek</t>
  </si>
  <si>
    <t>0-1</t>
  </si>
  <si>
    <t>1-2</t>
  </si>
  <si>
    <t>1-1</t>
  </si>
  <si>
    <t>4-0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</si>
</sst>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164" fontId="0" fillId="0" borderId="0" xfId="0" applyNumberFormat="1"/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68" sqref="A168"/>
    </sheetView>
  </sheetViews>
  <sheetFormatPr defaultRowHeight="14.4"/>
  <cols>
    <col min="1" max="1" width="4" bestFit="1" customWidth="1"/>
    <col min="2" max="2" width="11.5546875" bestFit="1" customWidth="1"/>
    <col min="3" max="3" width="15.109375" bestFit="1" customWidth="1"/>
    <col min="4" max="4" width="4.21875" bestFit="1" customWidth="1"/>
    <col min="5" max="5" width="5.5546875" bestFit="1" customWidth="1"/>
    <col min="6" max="6" width="13.21875" bestFit="1" customWidth="1"/>
    <col min="7" max="7" width="24.44140625" bestFit="1" customWidth="1"/>
    <col min="8" max="8" width="4" bestFit="1" customWidth="1"/>
    <col min="9" max="9" width="28.44140625" bestFit="1" customWidth="1"/>
    <col min="10" max="10" width="41.6640625" bestFit="1" customWidth="1"/>
    <col min="11" max="11" width="4" bestFit="1" customWidth="1"/>
    <col min="12" max="12" width="3.21875" bestFit="1" customWidth="1"/>
    <col min="13" max="13" width="5" bestFit="1" customWidth="1"/>
    <col min="14" max="14" width="3.44140625" bestFit="1" customWidth="1"/>
    <col min="15" max="15" width="4.6640625" bestFit="1" customWidth="1"/>
    <col min="16" max="16" width="4.109375" bestFit="1" customWidth="1"/>
    <col min="17" max="17" width="4.6640625" bestFit="1" customWidth="1"/>
    <col min="18" max="18" width="5.5546875" bestFit="1" customWidth="1"/>
    <col min="19" max="19" width="4.5546875" bestFit="1" customWidth="1"/>
    <col min="20" max="20" width="9.5546875" bestFit="1" customWidth="1"/>
    <col min="21" max="21" width="6.5546875" bestFit="1" customWidth="1"/>
    <col min="22" max="22" width="5.5546875" bestFit="1" customWidth="1"/>
    <col min="23" max="23" width="6.33203125" bestFit="1" customWidth="1"/>
  </cols>
  <sheetData>
    <row r="3" spans="1:23">
      <c r="A3" s="6" t="s">
        <v>538</v>
      </c>
      <c r="B3" s="6" t="s">
        <v>530</v>
      </c>
      <c r="C3" s="6" t="s">
        <v>531</v>
      </c>
      <c r="D3" s="6" t="s">
        <v>532</v>
      </c>
      <c r="E3" s="6" t="s">
        <v>533</v>
      </c>
      <c r="F3" s="6" t="s">
        <v>534</v>
      </c>
      <c r="G3" s="6" t="s">
        <v>535</v>
      </c>
      <c r="H3" s="6"/>
      <c r="I3" s="6" t="s">
        <v>536</v>
      </c>
      <c r="J3" s="6" t="s">
        <v>537</v>
      </c>
      <c r="K3" s="6" t="s">
        <v>539</v>
      </c>
      <c r="L3" s="6" t="s">
        <v>540</v>
      </c>
      <c r="M3" s="6" t="s">
        <v>550</v>
      </c>
      <c r="N3" s="6" t="s">
        <v>261</v>
      </c>
      <c r="O3" s="6" t="s">
        <v>541</v>
      </c>
      <c r="P3" s="6" t="s">
        <v>542</v>
      </c>
      <c r="Q3" s="6" t="s">
        <v>543</v>
      </c>
      <c r="R3" s="6" t="s">
        <v>544</v>
      </c>
      <c r="S3" s="6" t="s">
        <v>545</v>
      </c>
      <c r="T3" s="6" t="s">
        <v>546</v>
      </c>
      <c r="U3" s="6" t="s">
        <v>547</v>
      </c>
      <c r="V3" s="6" t="s">
        <v>548</v>
      </c>
      <c r="W3" s="6" t="s">
        <v>549</v>
      </c>
    </row>
    <row r="4" spans="1:23">
      <c r="A4">
        <v>1</v>
      </c>
      <c r="B4" s="1" t="s">
        <v>176</v>
      </c>
      <c r="C4" s="1" t="s">
        <v>177</v>
      </c>
      <c r="D4" s="1" t="s">
        <v>2</v>
      </c>
      <c r="E4" s="1" t="s">
        <v>11</v>
      </c>
      <c r="F4" s="1" t="s">
        <v>40</v>
      </c>
      <c r="G4" s="1" t="s">
        <v>178</v>
      </c>
      <c r="H4" s="1" t="s">
        <v>14</v>
      </c>
      <c r="I4" s="1" t="s">
        <v>170</v>
      </c>
      <c r="J4" s="1" t="s">
        <v>58</v>
      </c>
      <c r="K4">
        <v>15</v>
      </c>
      <c r="L4">
        <v>3</v>
      </c>
      <c r="M4">
        <v>435</v>
      </c>
      <c r="N4">
        <v>0</v>
      </c>
      <c r="O4">
        <v>0</v>
      </c>
      <c r="P4">
        <v>0</v>
      </c>
      <c r="Q4">
        <v>7</v>
      </c>
      <c r="R4" s="8">
        <v>0</v>
      </c>
      <c r="S4">
        <v>5</v>
      </c>
      <c r="T4" s="8">
        <v>0.71399999999999997</v>
      </c>
      <c r="U4" s="9" t="s">
        <v>551</v>
      </c>
      <c r="V4" s="3">
        <v>0</v>
      </c>
      <c r="W4" s="9" t="s">
        <v>551</v>
      </c>
    </row>
    <row r="5" spans="1:23">
      <c r="A5">
        <f>A4+1</f>
        <v>2</v>
      </c>
      <c r="B5" s="1" t="s">
        <v>184</v>
      </c>
      <c r="C5" s="1" t="s">
        <v>185</v>
      </c>
      <c r="D5" s="1" t="s">
        <v>2</v>
      </c>
      <c r="E5" s="1" t="s">
        <v>56</v>
      </c>
      <c r="F5" s="1" t="s">
        <v>40</v>
      </c>
      <c r="G5" s="1" t="s">
        <v>178</v>
      </c>
      <c r="H5" s="1" t="s">
        <v>14</v>
      </c>
      <c r="I5" s="1" t="s">
        <v>170</v>
      </c>
      <c r="J5" s="1" t="s">
        <v>58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 s="8">
        <v>0</v>
      </c>
      <c r="S5">
        <v>0</v>
      </c>
      <c r="T5" s="8">
        <v>0</v>
      </c>
      <c r="U5" s="3" t="s">
        <v>551</v>
      </c>
      <c r="V5" s="3">
        <v>0</v>
      </c>
      <c r="W5" s="9" t="s">
        <v>551</v>
      </c>
    </row>
    <row r="6" spans="1:23">
      <c r="A6" s="2">
        <f t="shared" ref="A6:A64" si="0">A5+1</f>
        <v>3</v>
      </c>
      <c r="B6" s="1" t="s">
        <v>185</v>
      </c>
      <c r="C6" s="7" t="s">
        <v>448</v>
      </c>
      <c r="D6" s="1" t="s">
        <v>2</v>
      </c>
      <c r="E6" s="1" t="s">
        <v>3</v>
      </c>
      <c r="F6" s="1" t="s">
        <v>27</v>
      </c>
      <c r="G6" s="1" t="s">
        <v>449</v>
      </c>
      <c r="H6" s="1" t="s">
        <v>6</v>
      </c>
      <c r="I6" s="1" t="s">
        <v>450</v>
      </c>
      <c r="J6" s="1" t="s">
        <v>58</v>
      </c>
      <c r="K6">
        <v>1</v>
      </c>
      <c r="L6">
        <v>0</v>
      </c>
      <c r="M6">
        <v>1</v>
      </c>
      <c r="N6">
        <v>0</v>
      </c>
      <c r="O6">
        <v>0</v>
      </c>
      <c r="P6">
        <v>0</v>
      </c>
      <c r="Q6">
        <v>0</v>
      </c>
      <c r="R6" s="8">
        <v>0</v>
      </c>
      <c r="S6">
        <v>0</v>
      </c>
      <c r="T6" s="8">
        <v>0</v>
      </c>
      <c r="U6" s="9" t="s">
        <v>551</v>
      </c>
      <c r="V6" s="3">
        <v>0</v>
      </c>
      <c r="W6" s="9" t="s">
        <v>551</v>
      </c>
    </row>
    <row r="7" spans="1:23">
      <c r="A7" s="2">
        <f t="shared" si="0"/>
        <v>4</v>
      </c>
      <c r="B7" s="1" t="s">
        <v>481</v>
      </c>
      <c r="C7" s="1" t="s">
        <v>482</v>
      </c>
      <c r="D7" s="1" t="s">
        <v>2</v>
      </c>
      <c r="E7" s="1" t="s">
        <v>22</v>
      </c>
      <c r="F7" s="1" t="s">
        <v>4</v>
      </c>
      <c r="G7" s="1" t="s">
        <v>449</v>
      </c>
      <c r="H7" s="1" t="s">
        <v>6</v>
      </c>
      <c r="I7" s="1" t="s">
        <v>450</v>
      </c>
      <c r="J7" s="1" t="s">
        <v>58</v>
      </c>
      <c r="K7">
        <v>2</v>
      </c>
      <c r="L7">
        <v>0</v>
      </c>
      <c r="M7">
        <v>21</v>
      </c>
      <c r="N7">
        <v>0</v>
      </c>
      <c r="O7">
        <v>0</v>
      </c>
      <c r="P7">
        <v>0</v>
      </c>
      <c r="Q7">
        <v>0</v>
      </c>
      <c r="R7" s="8">
        <v>0</v>
      </c>
      <c r="S7">
        <v>0</v>
      </c>
      <c r="T7" s="8">
        <v>0</v>
      </c>
      <c r="U7" s="9" t="s">
        <v>551</v>
      </c>
      <c r="V7" s="3">
        <v>0</v>
      </c>
      <c r="W7" s="9" t="s">
        <v>551</v>
      </c>
    </row>
    <row r="8" spans="1:23">
      <c r="A8" s="2">
        <f t="shared" si="0"/>
        <v>5</v>
      </c>
      <c r="B8" s="5" t="s">
        <v>385</v>
      </c>
      <c r="C8" s="5" t="s">
        <v>386</v>
      </c>
      <c r="D8" s="5" t="s">
        <v>2</v>
      </c>
      <c r="E8" s="5" t="s">
        <v>22</v>
      </c>
      <c r="F8" s="5" t="s">
        <v>4</v>
      </c>
      <c r="G8" s="5" t="s">
        <v>387</v>
      </c>
      <c r="H8" s="5" t="s">
        <v>14</v>
      </c>
      <c r="I8" s="5" t="s">
        <v>388</v>
      </c>
      <c r="J8" s="5" t="s">
        <v>16</v>
      </c>
      <c r="K8">
        <v>14</v>
      </c>
      <c r="L8">
        <v>11</v>
      </c>
      <c r="M8">
        <v>789</v>
      </c>
      <c r="N8">
        <v>1</v>
      </c>
      <c r="O8">
        <v>0</v>
      </c>
      <c r="P8">
        <v>2</v>
      </c>
      <c r="Q8">
        <v>10</v>
      </c>
      <c r="R8" s="8">
        <v>0.1</v>
      </c>
      <c r="S8">
        <v>3</v>
      </c>
      <c r="T8" s="8">
        <v>0.3</v>
      </c>
      <c r="U8" s="9" t="s">
        <v>552</v>
      </c>
      <c r="V8" s="3">
        <v>0</v>
      </c>
      <c r="W8" s="9" t="s">
        <v>551</v>
      </c>
    </row>
    <row r="9" spans="1:23">
      <c r="A9" s="2">
        <f t="shared" si="0"/>
        <v>6</v>
      </c>
      <c r="B9" s="1" t="s">
        <v>63</v>
      </c>
      <c r="C9" s="1" t="s">
        <v>424</v>
      </c>
      <c r="D9" s="1" t="s">
        <v>2</v>
      </c>
      <c r="E9" s="1"/>
      <c r="F9" s="1" t="s">
        <v>425</v>
      </c>
      <c r="G9" s="1" t="s">
        <v>426</v>
      </c>
      <c r="H9" s="1" t="s">
        <v>6</v>
      </c>
      <c r="I9" s="1" t="s">
        <v>408</v>
      </c>
      <c r="J9" s="1" t="s">
        <v>58</v>
      </c>
      <c r="K9">
        <v>16</v>
      </c>
      <c r="L9">
        <v>16</v>
      </c>
      <c r="M9">
        <v>1417</v>
      </c>
      <c r="N9">
        <v>1</v>
      </c>
      <c r="O9">
        <v>0</v>
      </c>
      <c r="P9">
        <v>2</v>
      </c>
      <c r="Q9">
        <v>8</v>
      </c>
      <c r="R9" s="8">
        <v>0.125</v>
      </c>
      <c r="S9">
        <v>5</v>
      </c>
      <c r="T9" s="8">
        <v>0.625</v>
      </c>
      <c r="U9" s="9" t="s">
        <v>553</v>
      </c>
      <c r="V9" s="3">
        <v>0</v>
      </c>
      <c r="W9" s="9" t="s">
        <v>562</v>
      </c>
    </row>
    <row r="10" spans="1:23">
      <c r="A10" s="2">
        <f t="shared" si="0"/>
        <v>7</v>
      </c>
      <c r="B10" s="1" t="s">
        <v>36</v>
      </c>
      <c r="C10" s="1" t="s">
        <v>86</v>
      </c>
      <c r="D10" s="1" t="s">
        <v>2</v>
      </c>
      <c r="E10" s="1" t="s">
        <v>3</v>
      </c>
      <c r="F10" s="1" t="s">
        <v>4</v>
      </c>
      <c r="G10" s="1" t="s">
        <v>87</v>
      </c>
      <c r="H10" s="1" t="s">
        <v>14</v>
      </c>
      <c r="I10" s="1" t="s">
        <v>82</v>
      </c>
      <c r="J10" s="1" t="s">
        <v>102</v>
      </c>
      <c r="K10">
        <v>13</v>
      </c>
      <c r="L10">
        <v>13</v>
      </c>
      <c r="M10">
        <v>1063</v>
      </c>
      <c r="N10">
        <v>0</v>
      </c>
      <c r="O10">
        <v>2</v>
      </c>
      <c r="P10">
        <v>2</v>
      </c>
      <c r="Q10">
        <v>2</v>
      </c>
      <c r="R10" s="8">
        <v>0</v>
      </c>
      <c r="S10">
        <v>0</v>
      </c>
      <c r="T10" s="8">
        <v>0</v>
      </c>
      <c r="U10" s="9" t="s">
        <v>553</v>
      </c>
      <c r="V10" s="3">
        <v>0</v>
      </c>
      <c r="W10" s="9" t="s">
        <v>551</v>
      </c>
    </row>
    <row r="11" spans="1:23">
      <c r="A11" s="2">
        <f t="shared" si="0"/>
        <v>8</v>
      </c>
      <c r="B11" s="1" t="s">
        <v>36</v>
      </c>
      <c r="C11" s="1" t="s">
        <v>322</v>
      </c>
      <c r="D11" s="1" t="s">
        <v>2</v>
      </c>
      <c r="E11" s="1" t="s">
        <v>22</v>
      </c>
      <c r="F11" s="1" t="s">
        <v>27</v>
      </c>
      <c r="G11" s="1" t="s">
        <v>19</v>
      </c>
      <c r="H11" s="1" t="s">
        <v>14</v>
      </c>
      <c r="I11" s="1" t="s">
        <v>289</v>
      </c>
      <c r="J11" s="1" t="s">
        <v>58</v>
      </c>
      <c r="K11">
        <v>2</v>
      </c>
      <c r="L11">
        <v>0</v>
      </c>
      <c r="M11">
        <v>31</v>
      </c>
      <c r="N11">
        <v>0</v>
      </c>
      <c r="O11">
        <v>0</v>
      </c>
      <c r="P11">
        <v>0</v>
      </c>
      <c r="Q11">
        <v>0</v>
      </c>
      <c r="R11" s="8">
        <v>0</v>
      </c>
      <c r="S11">
        <v>0</v>
      </c>
      <c r="T11" s="8">
        <v>0</v>
      </c>
      <c r="U11" s="9" t="s">
        <v>551</v>
      </c>
      <c r="V11" s="3">
        <v>0</v>
      </c>
      <c r="W11" s="9" t="s">
        <v>551</v>
      </c>
    </row>
    <row r="12" spans="1:23">
      <c r="A12" s="2">
        <f t="shared" si="0"/>
        <v>9</v>
      </c>
      <c r="B12" s="1" t="s">
        <v>419</v>
      </c>
      <c r="C12" s="1" t="s">
        <v>420</v>
      </c>
      <c r="D12" s="1" t="s">
        <v>2</v>
      </c>
      <c r="E12" s="2"/>
      <c r="F12" s="1" t="s">
        <v>27</v>
      </c>
      <c r="G12" s="1" t="s">
        <v>19</v>
      </c>
      <c r="H12" s="1" t="s">
        <v>14</v>
      </c>
      <c r="I12" s="1" t="s">
        <v>408</v>
      </c>
      <c r="J12" s="1" t="s">
        <v>58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 s="8">
        <v>0</v>
      </c>
      <c r="S12">
        <v>0</v>
      </c>
      <c r="T12" s="8">
        <v>0</v>
      </c>
      <c r="U12" s="9" t="s">
        <v>551</v>
      </c>
      <c r="V12" s="3">
        <v>0</v>
      </c>
      <c r="W12" s="9" t="s">
        <v>551</v>
      </c>
    </row>
    <row r="13" spans="1:23">
      <c r="A13" s="2">
        <f t="shared" si="0"/>
        <v>10</v>
      </c>
      <c r="B13" s="1" t="s">
        <v>17</v>
      </c>
      <c r="C13" s="1" t="s">
        <v>18</v>
      </c>
      <c r="D13" s="1" t="s">
        <v>2</v>
      </c>
      <c r="E13" s="1" t="s">
        <v>3</v>
      </c>
      <c r="F13" s="1" t="s">
        <v>4</v>
      </c>
      <c r="G13" s="1" t="s">
        <v>19</v>
      </c>
      <c r="H13" s="1" t="s">
        <v>14</v>
      </c>
      <c r="I13" s="1" t="s">
        <v>15</v>
      </c>
      <c r="J13" s="1" t="s">
        <v>16</v>
      </c>
      <c r="K13">
        <v>8</v>
      </c>
      <c r="L13">
        <v>3</v>
      </c>
      <c r="M13">
        <v>320</v>
      </c>
      <c r="N13">
        <v>0</v>
      </c>
      <c r="O13" s="2">
        <v>0</v>
      </c>
      <c r="P13" s="2">
        <v>0</v>
      </c>
      <c r="Q13" s="2">
        <v>4</v>
      </c>
      <c r="R13" s="8">
        <v>0</v>
      </c>
      <c r="S13" s="2">
        <v>2</v>
      </c>
      <c r="T13" s="8">
        <v>0.5</v>
      </c>
      <c r="U13" s="9" t="s">
        <v>551</v>
      </c>
      <c r="V13" s="3">
        <v>0</v>
      </c>
      <c r="W13" s="3" t="s">
        <v>551</v>
      </c>
    </row>
    <row r="14" spans="1:23">
      <c r="A14" s="2">
        <f t="shared" si="0"/>
        <v>11</v>
      </c>
      <c r="B14" s="1" t="s">
        <v>38</v>
      </c>
      <c r="C14" s="1" t="s">
        <v>39</v>
      </c>
      <c r="D14" s="1" t="s">
        <v>2</v>
      </c>
      <c r="E14" s="1" t="s">
        <v>11</v>
      </c>
      <c r="F14" s="1" t="s">
        <v>40</v>
      </c>
      <c r="G14" s="1" t="s">
        <v>19</v>
      </c>
      <c r="H14" s="1" t="s">
        <v>14</v>
      </c>
      <c r="I14" s="1" t="s">
        <v>35</v>
      </c>
      <c r="J14" s="1" t="s">
        <v>16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 s="8">
        <v>0</v>
      </c>
      <c r="S14">
        <v>0</v>
      </c>
      <c r="T14" s="8">
        <v>0</v>
      </c>
      <c r="U14" s="9" t="s">
        <v>551</v>
      </c>
      <c r="V14" s="3">
        <v>0</v>
      </c>
      <c r="W14" s="3" t="s">
        <v>551</v>
      </c>
    </row>
    <row r="15" spans="1:23">
      <c r="A15" s="2">
        <f t="shared" si="0"/>
        <v>12</v>
      </c>
      <c r="B15" s="1" t="s">
        <v>521</v>
      </c>
      <c r="C15" s="1" t="s">
        <v>522</v>
      </c>
      <c r="D15" s="1" t="s">
        <v>509</v>
      </c>
      <c r="E15" s="1" t="s">
        <v>61</v>
      </c>
      <c r="F15" s="1" t="s">
        <v>40</v>
      </c>
      <c r="G15" s="1" t="s">
        <v>523</v>
      </c>
      <c r="H15" s="1" t="s">
        <v>14</v>
      </c>
      <c r="I15" s="1" t="s">
        <v>57</v>
      </c>
      <c r="J15" s="1" t="s">
        <v>58</v>
      </c>
      <c r="K15">
        <v>12</v>
      </c>
      <c r="L15">
        <v>5</v>
      </c>
      <c r="M15">
        <v>512</v>
      </c>
      <c r="N15">
        <v>0</v>
      </c>
      <c r="O15">
        <v>1</v>
      </c>
      <c r="P15">
        <v>1</v>
      </c>
      <c r="Q15">
        <v>0</v>
      </c>
      <c r="R15" s="8">
        <v>0</v>
      </c>
      <c r="S15">
        <v>0</v>
      </c>
      <c r="T15" s="8">
        <v>0</v>
      </c>
      <c r="U15" s="9" t="s">
        <v>552</v>
      </c>
      <c r="V15" s="3">
        <v>0</v>
      </c>
      <c r="W15" s="3" t="s">
        <v>551</v>
      </c>
    </row>
    <row r="16" spans="1:23">
      <c r="A16" s="2">
        <f t="shared" si="0"/>
        <v>13</v>
      </c>
      <c r="B16" s="1" t="s">
        <v>304</v>
      </c>
      <c r="C16" s="1" t="s">
        <v>305</v>
      </c>
      <c r="D16" s="1" t="s">
        <v>2</v>
      </c>
      <c r="E16" s="1" t="s">
        <v>22</v>
      </c>
      <c r="F16" s="1" t="s">
        <v>40</v>
      </c>
      <c r="G16" s="1" t="s">
        <v>34</v>
      </c>
      <c r="H16" s="1" t="s">
        <v>14</v>
      </c>
      <c r="I16" s="1" t="s">
        <v>289</v>
      </c>
      <c r="J16" s="1" t="s">
        <v>58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 s="8">
        <v>0</v>
      </c>
      <c r="S16">
        <v>0</v>
      </c>
      <c r="T16" s="8">
        <v>0</v>
      </c>
      <c r="U16" s="9" t="s">
        <v>551</v>
      </c>
      <c r="V16" s="3">
        <v>0</v>
      </c>
      <c r="W16" s="9" t="s">
        <v>551</v>
      </c>
    </row>
    <row r="17" spans="1:23">
      <c r="A17" s="2">
        <f t="shared" si="0"/>
        <v>14</v>
      </c>
      <c r="B17" s="1" t="s">
        <v>123</v>
      </c>
      <c r="C17" s="1" t="s">
        <v>124</v>
      </c>
      <c r="D17" s="1" t="s">
        <v>2</v>
      </c>
      <c r="E17" s="1" t="s">
        <v>61</v>
      </c>
      <c r="F17" s="1" t="s">
        <v>27</v>
      </c>
      <c r="G17" s="1" t="s">
        <v>34</v>
      </c>
      <c r="H17" s="1" t="s">
        <v>14</v>
      </c>
      <c r="I17" s="1" t="s">
        <v>125</v>
      </c>
      <c r="J17" s="1" t="s">
        <v>126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8">
        <v>0</v>
      </c>
      <c r="S17" s="12">
        <v>0</v>
      </c>
      <c r="T17" s="8">
        <v>0</v>
      </c>
      <c r="U17" s="9" t="s">
        <v>551</v>
      </c>
      <c r="V17" s="3">
        <v>0</v>
      </c>
      <c r="W17" s="9" t="s">
        <v>551</v>
      </c>
    </row>
    <row r="18" spans="1:23">
      <c r="A18" s="2">
        <f t="shared" si="0"/>
        <v>15</v>
      </c>
      <c r="B18" s="1" t="s">
        <v>49</v>
      </c>
      <c r="C18" s="1" t="s">
        <v>350</v>
      </c>
      <c r="D18" s="1" t="s">
        <v>2</v>
      </c>
      <c r="E18" s="1" t="s">
        <v>22</v>
      </c>
      <c r="F18" s="1" t="s">
        <v>27</v>
      </c>
      <c r="G18" s="1" t="s">
        <v>34</v>
      </c>
      <c r="H18" s="1" t="s">
        <v>14</v>
      </c>
      <c r="I18" s="1" t="s">
        <v>289</v>
      </c>
      <c r="J18" s="1" t="s">
        <v>58</v>
      </c>
      <c r="K18">
        <v>16</v>
      </c>
      <c r="L18">
        <v>11</v>
      </c>
      <c r="M18">
        <v>925</v>
      </c>
      <c r="N18">
        <v>2</v>
      </c>
      <c r="O18">
        <v>5</v>
      </c>
      <c r="P18">
        <v>9</v>
      </c>
      <c r="Q18">
        <v>16</v>
      </c>
      <c r="R18" s="8">
        <v>0.125</v>
      </c>
      <c r="S18">
        <v>8</v>
      </c>
      <c r="T18" s="8">
        <v>0.5</v>
      </c>
      <c r="U18" s="9" t="s">
        <v>551</v>
      </c>
      <c r="V18" s="3">
        <v>0</v>
      </c>
      <c r="W18" s="9" t="s">
        <v>551</v>
      </c>
    </row>
    <row r="19" spans="1:23">
      <c r="A19" s="2">
        <f t="shared" si="0"/>
        <v>16</v>
      </c>
      <c r="B19" s="1" t="s">
        <v>32</v>
      </c>
      <c r="C19" s="1" t="s">
        <v>33</v>
      </c>
      <c r="D19" s="1" t="s">
        <v>2</v>
      </c>
      <c r="E19" s="1" t="s">
        <v>22</v>
      </c>
      <c r="F19" s="1" t="s">
        <v>27</v>
      </c>
      <c r="G19" s="1" t="s">
        <v>34</v>
      </c>
      <c r="H19" s="1" t="s">
        <v>14</v>
      </c>
      <c r="I19" s="1" t="s">
        <v>35</v>
      </c>
      <c r="J19" s="1" t="s">
        <v>16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 s="8">
        <v>0</v>
      </c>
      <c r="S19">
        <v>0</v>
      </c>
      <c r="T19" s="8">
        <v>0</v>
      </c>
      <c r="U19" s="9" t="s">
        <v>551</v>
      </c>
      <c r="V19" s="3">
        <v>0</v>
      </c>
      <c r="W19" s="3" t="s">
        <v>551</v>
      </c>
    </row>
    <row r="20" spans="1:23">
      <c r="A20" s="2">
        <f t="shared" si="0"/>
        <v>17</v>
      </c>
      <c r="B20" s="1" t="s">
        <v>36</v>
      </c>
      <c r="C20" s="1" t="s">
        <v>33</v>
      </c>
      <c r="D20" s="1" t="s">
        <v>2</v>
      </c>
      <c r="E20" s="1" t="s">
        <v>22</v>
      </c>
      <c r="F20" s="1" t="s">
        <v>37</v>
      </c>
      <c r="G20" s="1" t="s">
        <v>34</v>
      </c>
      <c r="H20" s="1" t="s">
        <v>14</v>
      </c>
      <c r="I20" s="1" t="s">
        <v>35</v>
      </c>
      <c r="J20" s="1" t="s">
        <v>16</v>
      </c>
      <c r="K20">
        <v>14</v>
      </c>
      <c r="L20">
        <v>9</v>
      </c>
      <c r="M20">
        <v>542</v>
      </c>
      <c r="N20">
        <v>0</v>
      </c>
      <c r="O20">
        <v>2</v>
      </c>
      <c r="P20">
        <v>2</v>
      </c>
      <c r="Q20">
        <v>3</v>
      </c>
      <c r="R20" s="8">
        <v>0</v>
      </c>
      <c r="S20">
        <v>0</v>
      </c>
      <c r="T20" s="8">
        <v>0</v>
      </c>
      <c r="U20" s="9" t="s">
        <v>553</v>
      </c>
      <c r="V20" s="3">
        <v>0</v>
      </c>
      <c r="W20" s="3" t="s">
        <v>551</v>
      </c>
    </row>
    <row r="21" spans="1:23">
      <c r="A21" s="2">
        <f t="shared" si="0"/>
        <v>18</v>
      </c>
      <c r="B21" s="1" t="s">
        <v>165</v>
      </c>
      <c r="C21" s="1" t="s">
        <v>166</v>
      </c>
      <c r="D21" s="1" t="s">
        <v>2</v>
      </c>
      <c r="E21" s="1" t="s">
        <v>11</v>
      </c>
      <c r="F21" s="1" t="s">
        <v>40</v>
      </c>
      <c r="G21" s="1" t="s">
        <v>112</v>
      </c>
      <c r="H21" s="1" t="s">
        <v>14</v>
      </c>
      <c r="I21" s="4" t="s">
        <v>167</v>
      </c>
      <c r="J21" s="4" t="s">
        <v>16</v>
      </c>
      <c r="K21">
        <v>19</v>
      </c>
      <c r="L21">
        <v>19</v>
      </c>
      <c r="M21">
        <v>1394</v>
      </c>
      <c r="N21">
        <v>10</v>
      </c>
      <c r="O21">
        <v>0</v>
      </c>
      <c r="P21">
        <v>20</v>
      </c>
      <c r="Q21">
        <v>43</v>
      </c>
      <c r="R21" s="8">
        <v>0.23300000000000001</v>
      </c>
      <c r="S21">
        <v>26</v>
      </c>
      <c r="T21" s="8">
        <v>0.60499999999999998</v>
      </c>
      <c r="U21" s="9" t="s">
        <v>558</v>
      </c>
      <c r="V21" s="3">
        <v>5</v>
      </c>
      <c r="W21" s="9" t="s">
        <v>561</v>
      </c>
    </row>
    <row r="22" spans="1:23">
      <c r="A22" s="2">
        <f t="shared" si="0"/>
        <v>19</v>
      </c>
      <c r="B22" s="1" t="s">
        <v>333</v>
      </c>
      <c r="C22" s="1" t="s">
        <v>334</v>
      </c>
      <c r="D22" s="1" t="s">
        <v>2</v>
      </c>
      <c r="E22" s="1" t="s">
        <v>335</v>
      </c>
      <c r="F22" s="1" t="s">
        <v>27</v>
      </c>
      <c r="G22" s="1" t="s">
        <v>112</v>
      </c>
      <c r="H22" s="1" t="s">
        <v>14</v>
      </c>
      <c r="I22" s="1" t="s">
        <v>289</v>
      </c>
      <c r="J22" s="1" t="s">
        <v>58</v>
      </c>
      <c r="K22">
        <v>6</v>
      </c>
      <c r="L22">
        <v>0</v>
      </c>
      <c r="M22">
        <v>171</v>
      </c>
      <c r="N22">
        <v>1</v>
      </c>
      <c r="O22">
        <v>0</v>
      </c>
      <c r="P22">
        <v>2</v>
      </c>
      <c r="Q22">
        <v>5</v>
      </c>
      <c r="R22" s="8">
        <v>0.2</v>
      </c>
      <c r="S22">
        <v>2</v>
      </c>
      <c r="T22" s="8">
        <v>0.4</v>
      </c>
      <c r="U22" s="9" t="s">
        <v>558</v>
      </c>
      <c r="V22" s="3">
        <v>0</v>
      </c>
      <c r="W22" s="9" t="s">
        <v>551</v>
      </c>
    </row>
    <row r="23" spans="1:23">
      <c r="A23" s="2">
        <f t="shared" si="0"/>
        <v>20</v>
      </c>
      <c r="B23" s="1" t="s">
        <v>259</v>
      </c>
      <c r="C23" s="1" t="s">
        <v>479</v>
      </c>
      <c r="D23" s="1" t="s">
        <v>2</v>
      </c>
      <c r="E23" s="1" t="s">
        <v>11</v>
      </c>
      <c r="F23" s="1" t="s">
        <v>40</v>
      </c>
      <c r="G23" s="1" t="s">
        <v>112</v>
      </c>
      <c r="H23" s="1" t="s">
        <v>14</v>
      </c>
      <c r="I23" s="1" t="s">
        <v>450</v>
      </c>
      <c r="J23" s="1" t="s">
        <v>58</v>
      </c>
      <c r="K23">
        <v>13</v>
      </c>
      <c r="L23">
        <v>3</v>
      </c>
      <c r="M23">
        <v>372</v>
      </c>
      <c r="N23">
        <v>0</v>
      </c>
      <c r="O23">
        <v>0</v>
      </c>
      <c r="P23">
        <v>0</v>
      </c>
      <c r="Q23">
        <v>1</v>
      </c>
      <c r="R23" s="8">
        <v>0</v>
      </c>
      <c r="S23">
        <v>1</v>
      </c>
      <c r="T23" s="8">
        <v>1</v>
      </c>
      <c r="U23" s="9" t="s">
        <v>553</v>
      </c>
      <c r="V23" s="3">
        <v>0</v>
      </c>
      <c r="W23" s="9" t="s">
        <v>551</v>
      </c>
    </row>
    <row r="24" spans="1:23">
      <c r="A24" s="2">
        <f t="shared" si="0"/>
        <v>21</v>
      </c>
      <c r="B24" s="1" t="s">
        <v>49</v>
      </c>
      <c r="C24" s="1" t="s">
        <v>504</v>
      </c>
      <c r="D24" s="1" t="s">
        <v>2</v>
      </c>
      <c r="E24" s="1" t="s">
        <v>3</v>
      </c>
      <c r="F24" s="1" t="s">
        <v>40</v>
      </c>
      <c r="G24" s="1" t="s">
        <v>112</v>
      </c>
      <c r="H24" s="1" t="s">
        <v>14</v>
      </c>
      <c r="I24" s="1" t="s">
        <v>450</v>
      </c>
      <c r="J24" s="1" t="s">
        <v>58</v>
      </c>
      <c r="K24">
        <v>16</v>
      </c>
      <c r="L24">
        <v>16</v>
      </c>
      <c r="M24">
        <v>1309</v>
      </c>
      <c r="N24">
        <v>1</v>
      </c>
      <c r="O24">
        <v>1</v>
      </c>
      <c r="P24">
        <v>3</v>
      </c>
      <c r="Q24">
        <v>9</v>
      </c>
      <c r="R24" s="8">
        <v>0.111</v>
      </c>
      <c r="S24">
        <v>4</v>
      </c>
      <c r="T24" s="8">
        <v>0.44400000000000001</v>
      </c>
      <c r="U24" s="9" t="s">
        <v>552</v>
      </c>
      <c r="V24" s="3">
        <v>0</v>
      </c>
      <c r="W24" s="9" t="s">
        <v>562</v>
      </c>
    </row>
    <row r="25" spans="1:23">
      <c r="A25" s="2">
        <f t="shared" si="0"/>
        <v>22</v>
      </c>
      <c r="B25" s="1" t="s">
        <v>79</v>
      </c>
      <c r="C25" s="1" t="s">
        <v>290</v>
      </c>
      <c r="D25" s="1" t="s">
        <v>2</v>
      </c>
      <c r="E25" s="1" t="s">
        <v>11</v>
      </c>
      <c r="F25" s="1" t="s">
        <v>27</v>
      </c>
      <c r="G25" s="1" t="s">
        <v>70</v>
      </c>
      <c r="H25" s="1" t="s">
        <v>14</v>
      </c>
      <c r="I25" s="1" t="s">
        <v>289</v>
      </c>
      <c r="J25" s="1" t="s">
        <v>58</v>
      </c>
      <c r="K25">
        <v>2</v>
      </c>
      <c r="L25">
        <v>2</v>
      </c>
      <c r="M25">
        <v>156</v>
      </c>
      <c r="N25">
        <v>1</v>
      </c>
      <c r="O25">
        <v>0</v>
      </c>
      <c r="P25">
        <v>2</v>
      </c>
      <c r="Q25">
        <v>2</v>
      </c>
      <c r="R25" s="8">
        <v>0.5</v>
      </c>
      <c r="S25">
        <v>1</v>
      </c>
      <c r="T25" s="8">
        <v>0.5</v>
      </c>
      <c r="U25" s="9" t="s">
        <v>551</v>
      </c>
      <c r="V25" s="3">
        <v>0</v>
      </c>
      <c r="W25" s="9" t="s">
        <v>551</v>
      </c>
    </row>
    <row r="26" spans="1:23">
      <c r="A26" s="2">
        <f t="shared" si="0"/>
        <v>23</v>
      </c>
      <c r="B26" s="1" t="s">
        <v>363</v>
      </c>
      <c r="C26" s="1" t="s">
        <v>454</v>
      </c>
      <c r="D26" s="1" t="s">
        <v>2</v>
      </c>
      <c r="E26" s="1" t="s">
        <v>22</v>
      </c>
      <c r="F26" s="1" t="s">
        <v>40</v>
      </c>
      <c r="G26" s="1" t="s">
        <v>70</v>
      </c>
      <c r="H26" s="1" t="s">
        <v>14</v>
      </c>
      <c r="I26" s="1" t="s">
        <v>450</v>
      </c>
      <c r="J26" s="1" t="s">
        <v>58</v>
      </c>
      <c r="K26">
        <v>14</v>
      </c>
      <c r="L26">
        <v>2</v>
      </c>
      <c r="M26">
        <v>281</v>
      </c>
      <c r="N26">
        <v>0</v>
      </c>
      <c r="O26">
        <v>0</v>
      </c>
      <c r="P26">
        <v>0</v>
      </c>
      <c r="Q26">
        <v>3</v>
      </c>
      <c r="R26" s="8">
        <v>0</v>
      </c>
      <c r="S26">
        <v>0</v>
      </c>
      <c r="T26" s="8">
        <v>0</v>
      </c>
      <c r="U26" s="9" t="s">
        <v>552</v>
      </c>
      <c r="V26" s="3">
        <v>0</v>
      </c>
      <c r="W26" s="9" t="s">
        <v>551</v>
      </c>
    </row>
    <row r="27" spans="1:23">
      <c r="A27" s="2">
        <f t="shared" si="0"/>
        <v>24</v>
      </c>
      <c r="B27" s="1" t="s">
        <v>306</v>
      </c>
      <c r="C27" s="1" t="s">
        <v>307</v>
      </c>
      <c r="D27" s="1" t="s">
        <v>2</v>
      </c>
      <c r="E27" s="1" t="s">
        <v>11</v>
      </c>
      <c r="F27" s="1" t="s">
        <v>4</v>
      </c>
      <c r="G27" s="1" t="s">
        <v>70</v>
      </c>
      <c r="H27" s="1" t="s">
        <v>14</v>
      </c>
      <c r="I27" s="1" t="s">
        <v>289</v>
      </c>
      <c r="J27" s="1" t="s">
        <v>58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 s="8">
        <v>0</v>
      </c>
      <c r="S27">
        <v>0</v>
      </c>
      <c r="T27" s="8">
        <v>0</v>
      </c>
      <c r="U27" s="9" t="s">
        <v>551</v>
      </c>
      <c r="V27" s="3">
        <v>0</v>
      </c>
      <c r="W27" s="9" t="s">
        <v>551</v>
      </c>
    </row>
    <row r="28" spans="1:23">
      <c r="A28" s="2">
        <f t="shared" si="0"/>
        <v>25</v>
      </c>
      <c r="B28" s="1" t="s">
        <v>336</v>
      </c>
      <c r="C28" s="1" t="s">
        <v>337</v>
      </c>
      <c r="D28" s="1" t="s">
        <v>2</v>
      </c>
      <c r="E28" s="1" t="s">
        <v>22</v>
      </c>
      <c r="F28" s="1" t="s">
        <v>27</v>
      </c>
      <c r="G28" s="1" t="s">
        <v>70</v>
      </c>
      <c r="H28" s="1" t="s">
        <v>14</v>
      </c>
      <c r="I28" s="1" t="s">
        <v>289</v>
      </c>
      <c r="J28" s="1" t="s">
        <v>58</v>
      </c>
      <c r="K28">
        <v>5</v>
      </c>
      <c r="L28">
        <v>2</v>
      </c>
      <c r="M28">
        <v>104</v>
      </c>
      <c r="N28">
        <v>0</v>
      </c>
      <c r="O28">
        <v>0</v>
      </c>
      <c r="P28">
        <v>0</v>
      </c>
      <c r="Q28">
        <v>1</v>
      </c>
      <c r="R28" s="8">
        <v>0</v>
      </c>
      <c r="S28">
        <v>1</v>
      </c>
      <c r="T28" s="8">
        <v>1</v>
      </c>
      <c r="U28" s="9" t="s">
        <v>551</v>
      </c>
      <c r="V28" s="3">
        <v>0</v>
      </c>
      <c r="W28" s="9" t="s">
        <v>551</v>
      </c>
    </row>
    <row r="29" spans="1:23">
      <c r="A29" s="2">
        <f t="shared" si="0"/>
        <v>26</v>
      </c>
      <c r="B29" s="1" t="s">
        <v>68</v>
      </c>
      <c r="C29" s="1" t="s">
        <v>69</v>
      </c>
      <c r="D29" s="1" t="s">
        <v>2</v>
      </c>
      <c r="E29" s="1" t="s">
        <v>61</v>
      </c>
      <c r="F29" s="1" t="s">
        <v>27</v>
      </c>
      <c r="G29" s="1" t="s">
        <v>70</v>
      </c>
      <c r="H29" s="1" t="s">
        <v>14</v>
      </c>
      <c r="I29" s="4" t="s">
        <v>57</v>
      </c>
      <c r="J29" s="4" t="s">
        <v>58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 s="8">
        <v>0</v>
      </c>
      <c r="S29">
        <v>0</v>
      </c>
      <c r="T29" s="8">
        <v>0</v>
      </c>
      <c r="U29" s="9" t="s">
        <v>551</v>
      </c>
      <c r="V29" s="3">
        <v>0</v>
      </c>
      <c r="W29" s="3" t="s">
        <v>551</v>
      </c>
    </row>
    <row r="30" spans="1:23">
      <c r="A30" s="2">
        <f t="shared" si="0"/>
        <v>27</v>
      </c>
      <c r="B30" s="1" t="s">
        <v>505</v>
      </c>
      <c r="C30" s="1" t="s">
        <v>506</v>
      </c>
      <c r="D30" s="1" t="s">
        <v>2</v>
      </c>
      <c r="E30" s="1" t="s">
        <v>22</v>
      </c>
      <c r="F30" s="1" t="s">
        <v>31</v>
      </c>
      <c r="G30" s="1" t="s">
        <v>70</v>
      </c>
      <c r="H30" s="1" t="s">
        <v>14</v>
      </c>
      <c r="I30" s="1" t="s">
        <v>450</v>
      </c>
      <c r="J30" s="1" t="s">
        <v>58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 s="8">
        <v>0</v>
      </c>
      <c r="S30">
        <v>0</v>
      </c>
      <c r="T30" s="8">
        <v>0</v>
      </c>
      <c r="U30" s="9" t="s">
        <v>551</v>
      </c>
      <c r="V30" s="3">
        <v>0</v>
      </c>
      <c r="W30" s="9" t="s">
        <v>551</v>
      </c>
    </row>
    <row r="31" spans="1:23">
      <c r="A31" s="2">
        <f t="shared" si="0"/>
        <v>28</v>
      </c>
      <c r="B31" s="1" t="s">
        <v>381</v>
      </c>
      <c r="C31" s="1" t="s">
        <v>382</v>
      </c>
      <c r="D31" s="1" t="s">
        <v>2</v>
      </c>
      <c r="E31" s="1" t="s">
        <v>3</v>
      </c>
      <c r="F31" s="1" t="s">
        <v>27</v>
      </c>
      <c r="G31" s="1" t="s">
        <v>70</v>
      </c>
      <c r="H31" s="1" t="s">
        <v>14</v>
      </c>
      <c r="I31" s="1" t="s">
        <v>289</v>
      </c>
      <c r="J31" s="1" t="s">
        <v>58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 s="8">
        <v>0</v>
      </c>
      <c r="S31">
        <v>0</v>
      </c>
      <c r="T31" s="8">
        <v>0</v>
      </c>
      <c r="U31" s="9" t="s">
        <v>551</v>
      </c>
      <c r="V31" s="3">
        <v>0</v>
      </c>
      <c r="W31" s="9" t="s">
        <v>551</v>
      </c>
    </row>
    <row r="32" spans="1:23">
      <c r="A32" s="2">
        <f t="shared" si="0"/>
        <v>29</v>
      </c>
      <c r="B32" s="1" t="s">
        <v>65</v>
      </c>
      <c r="C32" s="1" t="s">
        <v>559</v>
      </c>
      <c r="D32" s="1" t="s">
        <v>2</v>
      </c>
      <c r="E32" s="1" t="s">
        <v>56</v>
      </c>
      <c r="F32" s="1" t="s">
        <v>40</v>
      </c>
      <c r="G32" s="1" t="s">
        <v>109</v>
      </c>
      <c r="H32" s="1" t="s">
        <v>6</v>
      </c>
      <c r="I32" s="4" t="s">
        <v>110</v>
      </c>
      <c r="J32" s="4" t="s">
        <v>58</v>
      </c>
      <c r="K32">
        <v>2</v>
      </c>
      <c r="L32">
        <v>0</v>
      </c>
      <c r="M32">
        <v>11</v>
      </c>
      <c r="N32">
        <v>0</v>
      </c>
      <c r="O32">
        <v>0</v>
      </c>
      <c r="P32">
        <v>0</v>
      </c>
      <c r="Q32">
        <v>0</v>
      </c>
      <c r="R32" s="8">
        <v>0</v>
      </c>
      <c r="S32">
        <v>0</v>
      </c>
      <c r="T32" s="8">
        <v>0</v>
      </c>
      <c r="U32" s="9" t="s">
        <v>551</v>
      </c>
      <c r="V32" s="3">
        <v>0</v>
      </c>
      <c r="W32" s="9" t="s">
        <v>551</v>
      </c>
    </row>
    <row r="33" spans="1:23">
      <c r="A33" s="2">
        <f t="shared" si="0"/>
        <v>30</v>
      </c>
      <c r="B33" s="5" t="s">
        <v>115</v>
      </c>
      <c r="C33" s="5" t="s">
        <v>389</v>
      </c>
      <c r="D33" s="5" t="s">
        <v>2</v>
      </c>
      <c r="E33" s="5" t="s">
        <v>390</v>
      </c>
      <c r="F33" s="5" t="s">
        <v>40</v>
      </c>
      <c r="G33" s="5" t="s">
        <v>391</v>
      </c>
      <c r="H33" s="1" t="s">
        <v>6</v>
      </c>
      <c r="I33" s="5" t="s">
        <v>392</v>
      </c>
      <c r="J33" s="5" t="s">
        <v>58</v>
      </c>
      <c r="K33">
        <v>14</v>
      </c>
      <c r="L33">
        <v>12</v>
      </c>
      <c r="M33">
        <v>884</v>
      </c>
      <c r="N33">
        <v>3</v>
      </c>
      <c r="O33">
        <v>0</v>
      </c>
      <c r="P33">
        <v>6</v>
      </c>
      <c r="Q33">
        <v>18</v>
      </c>
      <c r="R33" s="8">
        <v>0.16700000000000001</v>
      </c>
      <c r="S33">
        <v>6</v>
      </c>
      <c r="T33" s="8">
        <v>0.33300000000000002</v>
      </c>
      <c r="U33" s="9" t="s">
        <v>552</v>
      </c>
      <c r="V33" s="3">
        <v>0</v>
      </c>
      <c r="W33" s="9" t="s">
        <v>562</v>
      </c>
    </row>
    <row r="34" spans="1:23">
      <c r="A34" s="2">
        <f t="shared" si="0"/>
        <v>31</v>
      </c>
      <c r="B34" s="1" t="s">
        <v>95</v>
      </c>
      <c r="C34" s="1" t="s">
        <v>96</v>
      </c>
      <c r="D34" s="1" t="s">
        <v>2</v>
      </c>
      <c r="E34" s="1" t="s">
        <v>56</v>
      </c>
      <c r="F34" s="1" t="s">
        <v>4</v>
      </c>
      <c r="G34" s="1" t="s">
        <v>97</v>
      </c>
      <c r="H34" s="1" t="s">
        <v>14</v>
      </c>
      <c r="I34" s="1" t="s">
        <v>82</v>
      </c>
      <c r="J34" s="4" t="s">
        <v>102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 s="8">
        <v>0</v>
      </c>
      <c r="S34">
        <v>0</v>
      </c>
      <c r="T34" s="8">
        <v>0</v>
      </c>
      <c r="U34" s="9" t="s">
        <v>551</v>
      </c>
      <c r="V34" s="3">
        <v>0</v>
      </c>
      <c r="W34" s="9" t="s">
        <v>551</v>
      </c>
    </row>
    <row r="35" spans="1:23">
      <c r="A35" s="2">
        <f t="shared" si="0"/>
        <v>32</v>
      </c>
      <c r="B35" s="1" t="s">
        <v>136</v>
      </c>
      <c r="C35" s="1" t="s">
        <v>143</v>
      </c>
      <c r="D35" s="1" t="s">
        <v>2</v>
      </c>
      <c r="E35" s="1" t="s">
        <v>22</v>
      </c>
      <c r="F35" s="1" t="s">
        <v>27</v>
      </c>
      <c r="G35" s="1" t="s">
        <v>144</v>
      </c>
      <c r="H35" s="1" t="s">
        <v>6</v>
      </c>
      <c r="I35" s="1" t="s">
        <v>130</v>
      </c>
      <c r="J35" s="4" t="s">
        <v>58</v>
      </c>
      <c r="K35" s="12">
        <v>21</v>
      </c>
      <c r="L35" s="12">
        <v>13</v>
      </c>
      <c r="M35" s="12">
        <v>1196</v>
      </c>
      <c r="N35" s="12">
        <v>0</v>
      </c>
      <c r="O35" s="12">
        <v>1</v>
      </c>
      <c r="P35" s="12">
        <v>1</v>
      </c>
      <c r="Q35" s="12">
        <v>6</v>
      </c>
      <c r="R35" s="8">
        <v>0</v>
      </c>
      <c r="S35" s="12">
        <v>4</v>
      </c>
      <c r="T35" s="8">
        <v>0.66700000000000004</v>
      </c>
      <c r="U35" s="9" t="s">
        <v>558</v>
      </c>
      <c r="V35" s="3">
        <v>0</v>
      </c>
      <c r="W35" s="9" t="s">
        <v>551</v>
      </c>
    </row>
    <row r="36" spans="1:23">
      <c r="A36" s="2">
        <f t="shared" si="0"/>
        <v>33</v>
      </c>
      <c r="B36" s="1" t="s">
        <v>286</v>
      </c>
      <c r="C36" s="1" t="s">
        <v>287</v>
      </c>
      <c r="D36" s="1" t="s">
        <v>2</v>
      </c>
      <c r="E36" s="1" t="s">
        <v>22</v>
      </c>
      <c r="F36" s="1" t="s">
        <v>27</v>
      </c>
      <c r="G36" s="1" t="s">
        <v>288</v>
      </c>
      <c r="H36" s="1" t="s">
        <v>6</v>
      </c>
      <c r="I36" s="1" t="s">
        <v>289</v>
      </c>
      <c r="J36" s="4" t="s">
        <v>58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 s="8">
        <v>0</v>
      </c>
      <c r="S36">
        <v>0</v>
      </c>
      <c r="T36" s="8">
        <v>0</v>
      </c>
      <c r="U36" s="9" t="s">
        <v>551</v>
      </c>
      <c r="V36" s="3">
        <v>0</v>
      </c>
      <c r="W36" s="9" t="s">
        <v>551</v>
      </c>
    </row>
    <row r="37" spans="1:23">
      <c r="A37" s="2">
        <f t="shared" si="0"/>
        <v>34</v>
      </c>
      <c r="B37" s="1" t="s">
        <v>473</v>
      </c>
      <c r="C37" s="4" t="s">
        <v>474</v>
      </c>
      <c r="D37" s="1" t="s">
        <v>2</v>
      </c>
      <c r="E37" s="1" t="s">
        <v>22</v>
      </c>
      <c r="F37" s="1" t="s">
        <v>27</v>
      </c>
      <c r="G37" s="1" t="s">
        <v>475</v>
      </c>
      <c r="H37" s="1" t="s">
        <v>6</v>
      </c>
      <c r="I37" s="1" t="s">
        <v>450</v>
      </c>
      <c r="J37" s="4" t="s">
        <v>58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 s="8">
        <v>0</v>
      </c>
      <c r="S37">
        <v>0</v>
      </c>
      <c r="T37" s="8">
        <v>0</v>
      </c>
      <c r="U37" s="9" t="s">
        <v>551</v>
      </c>
      <c r="V37" s="3">
        <v>0</v>
      </c>
      <c r="W37" s="9" t="s">
        <v>551</v>
      </c>
    </row>
    <row r="38" spans="1:23">
      <c r="A38" s="2">
        <f t="shared" si="0"/>
        <v>35</v>
      </c>
      <c r="B38" s="1" t="s">
        <v>137</v>
      </c>
      <c r="C38" s="1" t="s">
        <v>291</v>
      </c>
      <c r="D38" s="1" t="s">
        <v>2</v>
      </c>
      <c r="E38" s="1" t="s">
        <v>56</v>
      </c>
      <c r="F38" s="1" t="s">
        <v>27</v>
      </c>
      <c r="G38" s="1" t="s">
        <v>28</v>
      </c>
      <c r="H38" s="1" t="s">
        <v>6</v>
      </c>
      <c r="I38" s="1" t="s">
        <v>289</v>
      </c>
      <c r="J38" s="4" t="s">
        <v>58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 s="8">
        <v>0</v>
      </c>
      <c r="S38">
        <v>0</v>
      </c>
      <c r="T38" s="8">
        <v>0</v>
      </c>
      <c r="U38" s="9" t="s">
        <v>551</v>
      </c>
      <c r="V38" s="3">
        <v>0</v>
      </c>
      <c r="W38" s="9" t="s">
        <v>551</v>
      </c>
    </row>
    <row r="39" spans="1:23">
      <c r="A39" s="2">
        <f t="shared" si="0"/>
        <v>36</v>
      </c>
      <c r="B39" s="1" t="s">
        <v>24</v>
      </c>
      <c r="C39" s="1" t="s">
        <v>25</v>
      </c>
      <c r="D39" s="1" t="s">
        <v>2</v>
      </c>
      <c r="E39" s="1" t="s">
        <v>26</v>
      </c>
      <c r="F39" s="1" t="s">
        <v>27</v>
      </c>
      <c r="G39" s="1" t="s">
        <v>28</v>
      </c>
      <c r="H39" s="1" t="s">
        <v>6</v>
      </c>
      <c r="I39" s="1" t="s">
        <v>15</v>
      </c>
      <c r="J39" s="1" t="s">
        <v>16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 s="8">
        <v>0</v>
      </c>
      <c r="S39">
        <v>0</v>
      </c>
      <c r="T39" s="8">
        <v>0</v>
      </c>
      <c r="U39" s="9" t="s">
        <v>551</v>
      </c>
      <c r="V39" s="3">
        <v>0</v>
      </c>
      <c r="W39" s="3" t="s">
        <v>551</v>
      </c>
    </row>
    <row r="40" spans="1:23">
      <c r="A40" s="2">
        <f t="shared" si="0"/>
        <v>37</v>
      </c>
      <c r="B40" s="1" t="s">
        <v>486</v>
      </c>
      <c r="C40" s="1" t="s">
        <v>487</v>
      </c>
      <c r="D40" s="1" t="s">
        <v>2</v>
      </c>
      <c r="E40" s="1" t="s">
        <v>261</v>
      </c>
      <c r="F40" s="1" t="s">
        <v>4</v>
      </c>
      <c r="G40" s="1" t="s">
        <v>488</v>
      </c>
      <c r="H40" s="1" t="s">
        <v>6</v>
      </c>
      <c r="I40" s="1" t="s">
        <v>450</v>
      </c>
      <c r="J40" s="1" t="s">
        <v>58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 s="8">
        <v>0</v>
      </c>
      <c r="S40">
        <v>0</v>
      </c>
      <c r="T40" s="8">
        <v>0</v>
      </c>
      <c r="U40" s="9" t="s">
        <v>551</v>
      </c>
      <c r="V40" s="3">
        <v>0</v>
      </c>
      <c r="W40" s="9" t="s">
        <v>551</v>
      </c>
    </row>
    <row r="41" spans="1:23">
      <c r="A41" s="2">
        <f t="shared" si="0"/>
        <v>38</v>
      </c>
      <c r="B41" s="1" t="s">
        <v>127</v>
      </c>
      <c r="C41" s="1" t="s">
        <v>128</v>
      </c>
      <c r="D41" s="1" t="s">
        <v>2</v>
      </c>
      <c r="E41" s="1" t="s">
        <v>11</v>
      </c>
      <c r="F41" s="1" t="s">
        <v>4</v>
      </c>
      <c r="G41" s="1" t="s">
        <v>129</v>
      </c>
      <c r="H41" s="1" t="s">
        <v>6</v>
      </c>
      <c r="I41" s="1" t="s">
        <v>130</v>
      </c>
      <c r="J41" s="1" t="s">
        <v>58</v>
      </c>
      <c r="K41" s="12">
        <v>22</v>
      </c>
      <c r="L41" s="12">
        <v>11</v>
      </c>
      <c r="M41" s="12">
        <v>1097</v>
      </c>
      <c r="N41" s="12">
        <v>3</v>
      </c>
      <c r="O41" s="12">
        <v>5</v>
      </c>
      <c r="P41" s="12">
        <v>11</v>
      </c>
      <c r="Q41" s="12">
        <v>28</v>
      </c>
      <c r="R41" s="8">
        <v>0.107</v>
      </c>
      <c r="S41" s="12">
        <v>17</v>
      </c>
      <c r="T41" s="8">
        <v>0.60699999999999998</v>
      </c>
      <c r="U41" s="9" t="s">
        <v>551</v>
      </c>
      <c r="V41" s="3">
        <v>0</v>
      </c>
      <c r="W41" s="9" t="s">
        <v>551</v>
      </c>
    </row>
    <row r="42" spans="1:23">
      <c r="A42" s="2">
        <f t="shared" si="0"/>
        <v>39</v>
      </c>
      <c r="B42" s="1" t="s">
        <v>459</v>
      </c>
      <c r="C42" s="4" t="s">
        <v>460</v>
      </c>
      <c r="D42" s="1" t="s">
        <v>2</v>
      </c>
      <c r="E42" s="1" t="s">
        <v>204</v>
      </c>
      <c r="F42" s="1" t="s">
        <v>4</v>
      </c>
      <c r="G42" s="1" t="s">
        <v>129</v>
      </c>
      <c r="H42" s="1" t="s">
        <v>6</v>
      </c>
      <c r="I42" s="1" t="s">
        <v>450</v>
      </c>
      <c r="J42" s="1" t="s">
        <v>58</v>
      </c>
      <c r="K42">
        <v>10</v>
      </c>
      <c r="L42">
        <v>0</v>
      </c>
      <c r="M42">
        <v>155</v>
      </c>
      <c r="N42">
        <v>0</v>
      </c>
      <c r="O42">
        <v>0</v>
      </c>
      <c r="P42">
        <v>0</v>
      </c>
      <c r="Q42">
        <v>1</v>
      </c>
      <c r="R42" s="8">
        <v>0</v>
      </c>
      <c r="S42">
        <v>0</v>
      </c>
      <c r="T42" s="8">
        <v>0</v>
      </c>
      <c r="U42" s="9" t="s">
        <v>551</v>
      </c>
      <c r="V42" s="3">
        <v>0</v>
      </c>
      <c r="W42" s="9" t="s">
        <v>551</v>
      </c>
    </row>
    <row r="43" spans="1:23">
      <c r="A43" s="2">
        <f t="shared" si="0"/>
        <v>40</v>
      </c>
      <c r="B43" s="1" t="s">
        <v>313</v>
      </c>
      <c r="C43" s="1" t="s">
        <v>314</v>
      </c>
      <c r="D43" s="1" t="s">
        <v>2</v>
      </c>
      <c r="E43" s="1" t="s">
        <v>11</v>
      </c>
      <c r="F43" s="1" t="s">
        <v>40</v>
      </c>
      <c r="G43" s="1" t="s">
        <v>129</v>
      </c>
      <c r="H43" s="1" t="s">
        <v>6</v>
      </c>
      <c r="I43" s="1" t="s">
        <v>289</v>
      </c>
      <c r="J43" s="1" t="s">
        <v>58</v>
      </c>
      <c r="K43" s="2">
        <v>6</v>
      </c>
      <c r="L43" s="2">
        <v>2</v>
      </c>
      <c r="M43" s="2">
        <v>162</v>
      </c>
      <c r="N43" s="2">
        <v>0</v>
      </c>
      <c r="O43" s="2">
        <v>1</v>
      </c>
      <c r="P43" s="2">
        <v>1</v>
      </c>
      <c r="Q43" s="2">
        <v>4</v>
      </c>
      <c r="R43" s="8">
        <v>0</v>
      </c>
      <c r="S43" s="2">
        <v>3</v>
      </c>
      <c r="T43" s="8">
        <v>0.75</v>
      </c>
      <c r="U43" s="9" t="s">
        <v>551</v>
      </c>
      <c r="V43" s="3">
        <v>0</v>
      </c>
      <c r="W43" s="9" t="s">
        <v>551</v>
      </c>
    </row>
    <row r="44" spans="1:23">
      <c r="A44" s="2">
        <f t="shared" si="0"/>
        <v>41</v>
      </c>
      <c r="B44" s="1" t="s">
        <v>158</v>
      </c>
      <c r="C44" s="1" t="s">
        <v>159</v>
      </c>
      <c r="D44" s="1" t="s">
        <v>2</v>
      </c>
      <c r="E44" s="1" t="s">
        <v>56</v>
      </c>
      <c r="F44" s="1" t="s">
        <v>27</v>
      </c>
      <c r="G44" s="1" t="s">
        <v>129</v>
      </c>
      <c r="H44" s="1" t="s">
        <v>6</v>
      </c>
      <c r="I44" s="1" t="s">
        <v>154</v>
      </c>
      <c r="J44" s="1" t="s">
        <v>58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8">
        <v>0</v>
      </c>
      <c r="S44" s="12">
        <v>0</v>
      </c>
      <c r="T44" s="8">
        <v>0</v>
      </c>
      <c r="U44" s="3" t="s">
        <v>551</v>
      </c>
      <c r="V44" s="3">
        <v>0</v>
      </c>
      <c r="W44" s="9" t="s">
        <v>551</v>
      </c>
    </row>
    <row r="45" spans="1:23">
      <c r="A45" s="2">
        <f t="shared" si="0"/>
        <v>42</v>
      </c>
      <c r="B45" s="1" t="s">
        <v>331</v>
      </c>
      <c r="C45" s="1" t="s">
        <v>332</v>
      </c>
      <c r="D45" s="1" t="s">
        <v>2</v>
      </c>
      <c r="E45" s="1" t="s">
        <v>3</v>
      </c>
      <c r="F45" s="1" t="s">
        <v>27</v>
      </c>
      <c r="G45" s="1" t="s">
        <v>129</v>
      </c>
      <c r="H45" s="1" t="s">
        <v>6</v>
      </c>
      <c r="I45" s="1" t="s">
        <v>289</v>
      </c>
      <c r="J45" s="1" t="s">
        <v>58</v>
      </c>
      <c r="K45" s="2">
        <v>16</v>
      </c>
      <c r="L45" s="2">
        <v>11</v>
      </c>
      <c r="M45" s="2">
        <v>753</v>
      </c>
      <c r="N45" s="2">
        <v>1</v>
      </c>
      <c r="O45" s="2">
        <v>0</v>
      </c>
      <c r="P45" s="2">
        <v>2</v>
      </c>
      <c r="Q45" s="2">
        <v>5</v>
      </c>
      <c r="R45" s="8">
        <v>0.2</v>
      </c>
      <c r="S45" s="2">
        <v>3</v>
      </c>
      <c r="T45" s="8">
        <v>0.6</v>
      </c>
      <c r="U45" s="9" t="s">
        <v>552</v>
      </c>
      <c r="V45" s="3">
        <v>0</v>
      </c>
      <c r="W45" s="9" t="s">
        <v>551</v>
      </c>
    </row>
    <row r="46" spans="1:23">
      <c r="A46" s="2">
        <f t="shared" si="0"/>
        <v>43</v>
      </c>
      <c r="B46" s="1" t="s">
        <v>259</v>
      </c>
      <c r="C46" s="1" t="s">
        <v>349</v>
      </c>
      <c r="D46" s="1" t="s">
        <v>2</v>
      </c>
      <c r="E46" s="1" t="s">
        <v>11</v>
      </c>
      <c r="F46" s="1" t="s">
        <v>31</v>
      </c>
      <c r="G46" s="1" t="s">
        <v>129</v>
      </c>
      <c r="H46" s="1" t="s">
        <v>6</v>
      </c>
      <c r="I46" s="1" t="s">
        <v>289</v>
      </c>
      <c r="J46" s="1" t="s">
        <v>58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8">
        <v>0</v>
      </c>
      <c r="S46" s="2">
        <v>0</v>
      </c>
      <c r="T46" s="8">
        <v>0</v>
      </c>
      <c r="U46" s="9" t="s">
        <v>551</v>
      </c>
      <c r="V46" s="3">
        <v>0</v>
      </c>
      <c r="W46" s="9" t="s">
        <v>551</v>
      </c>
    </row>
    <row r="47" spans="1:23">
      <c r="A47" s="2">
        <f t="shared" si="0"/>
        <v>44</v>
      </c>
      <c r="B47" s="1" t="s">
        <v>152</v>
      </c>
      <c r="C47" s="1" t="s">
        <v>351</v>
      </c>
      <c r="D47" s="1" t="s">
        <v>2</v>
      </c>
      <c r="E47" s="1" t="s">
        <v>56</v>
      </c>
      <c r="F47" s="1" t="s">
        <v>27</v>
      </c>
      <c r="G47" s="1" t="s">
        <v>129</v>
      </c>
      <c r="H47" s="1" t="s">
        <v>6</v>
      </c>
      <c r="I47" s="1" t="s">
        <v>289</v>
      </c>
      <c r="J47" s="1" t="s">
        <v>58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8">
        <v>0</v>
      </c>
      <c r="S47" s="2">
        <v>0</v>
      </c>
      <c r="T47" s="8">
        <v>0</v>
      </c>
      <c r="U47" s="3" t="s">
        <v>551</v>
      </c>
      <c r="V47" s="3">
        <v>0</v>
      </c>
      <c r="W47" s="9" t="s">
        <v>551</v>
      </c>
    </row>
    <row r="48" spans="1:23">
      <c r="A48" s="2">
        <f t="shared" si="0"/>
        <v>45</v>
      </c>
      <c r="B48" s="1" t="s">
        <v>306</v>
      </c>
      <c r="C48" s="1" t="s">
        <v>148</v>
      </c>
      <c r="D48" s="1" t="s">
        <v>2</v>
      </c>
      <c r="E48" s="1" t="s">
        <v>22</v>
      </c>
      <c r="F48" s="1" t="s">
        <v>4</v>
      </c>
      <c r="G48" s="1" t="s">
        <v>129</v>
      </c>
      <c r="H48" s="1" t="s">
        <v>6</v>
      </c>
      <c r="I48" s="1" t="s">
        <v>289</v>
      </c>
      <c r="J48" s="1" t="s">
        <v>58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8">
        <v>0</v>
      </c>
      <c r="S48" s="2">
        <v>0</v>
      </c>
      <c r="T48" s="8">
        <v>0</v>
      </c>
      <c r="U48" s="9" t="s">
        <v>551</v>
      </c>
      <c r="V48" s="3">
        <v>0</v>
      </c>
      <c r="W48" s="9" t="s">
        <v>551</v>
      </c>
    </row>
    <row r="49" spans="1:23">
      <c r="A49" s="2">
        <f t="shared" si="0"/>
        <v>46</v>
      </c>
      <c r="B49" s="1" t="s">
        <v>134</v>
      </c>
      <c r="C49" s="1" t="s">
        <v>135</v>
      </c>
      <c r="D49" s="1" t="s">
        <v>2</v>
      </c>
      <c r="E49" s="1" t="s">
        <v>3</v>
      </c>
      <c r="F49" s="1" t="s">
        <v>4</v>
      </c>
      <c r="G49" s="1" t="s">
        <v>136</v>
      </c>
      <c r="H49" s="1" t="s">
        <v>6</v>
      </c>
      <c r="I49" s="1" t="s">
        <v>130</v>
      </c>
      <c r="J49" s="1" t="s">
        <v>58</v>
      </c>
      <c r="K49" s="12">
        <v>22</v>
      </c>
      <c r="L49" s="12">
        <v>29</v>
      </c>
      <c r="M49" s="12">
        <v>1633</v>
      </c>
      <c r="N49" s="12">
        <v>1</v>
      </c>
      <c r="O49" s="12">
        <v>1</v>
      </c>
      <c r="P49" s="12">
        <v>3</v>
      </c>
      <c r="Q49" s="12">
        <v>9</v>
      </c>
      <c r="R49" s="8">
        <v>0.111</v>
      </c>
      <c r="S49" s="12">
        <v>5</v>
      </c>
      <c r="T49" s="8">
        <v>0.55600000000000005</v>
      </c>
      <c r="U49" s="9" t="s">
        <v>553</v>
      </c>
      <c r="V49" s="3">
        <v>0</v>
      </c>
      <c r="W49" s="9" t="s">
        <v>551</v>
      </c>
    </row>
    <row r="50" spans="1:23">
      <c r="A50" s="2">
        <f t="shared" si="0"/>
        <v>47</v>
      </c>
      <c r="B50" s="1" t="s">
        <v>446</v>
      </c>
      <c r="C50" s="1" t="s">
        <v>447</v>
      </c>
      <c r="D50" s="1" t="s">
        <v>2</v>
      </c>
      <c r="E50" s="1" t="s">
        <v>261</v>
      </c>
      <c r="F50" s="1" t="s">
        <v>4</v>
      </c>
      <c r="G50" s="1" t="s">
        <v>136</v>
      </c>
      <c r="H50" s="1" t="s">
        <v>6</v>
      </c>
      <c r="I50" s="1" t="s">
        <v>408</v>
      </c>
      <c r="J50" s="1" t="s">
        <v>58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8">
        <v>0</v>
      </c>
      <c r="S50" s="2">
        <v>0</v>
      </c>
      <c r="T50" s="8">
        <v>0</v>
      </c>
      <c r="U50" s="9" t="s">
        <v>551</v>
      </c>
      <c r="V50" s="3">
        <v>0</v>
      </c>
      <c r="W50" s="9" t="s">
        <v>551</v>
      </c>
    </row>
    <row r="51" spans="1:23">
      <c r="A51" s="2">
        <f t="shared" si="0"/>
        <v>48</v>
      </c>
      <c r="B51" s="1" t="s">
        <v>251</v>
      </c>
      <c r="C51" s="1" t="s">
        <v>323</v>
      </c>
      <c r="D51" s="1" t="s">
        <v>2</v>
      </c>
      <c r="E51" s="1" t="s">
        <v>22</v>
      </c>
      <c r="F51" s="1" t="s">
        <v>40</v>
      </c>
      <c r="G51" s="1" t="s">
        <v>324</v>
      </c>
      <c r="H51" s="1" t="s">
        <v>6</v>
      </c>
      <c r="I51" s="1" t="s">
        <v>289</v>
      </c>
      <c r="J51" s="1" t="s">
        <v>58</v>
      </c>
      <c r="K51" s="2">
        <v>14</v>
      </c>
      <c r="L51" s="2">
        <v>11</v>
      </c>
      <c r="M51" s="2">
        <v>754</v>
      </c>
      <c r="N51" s="2">
        <v>0</v>
      </c>
      <c r="O51" s="2">
        <v>1</v>
      </c>
      <c r="P51" s="2">
        <v>1</v>
      </c>
      <c r="Q51" s="2">
        <v>9</v>
      </c>
      <c r="R51" s="8">
        <v>0</v>
      </c>
      <c r="S51" s="2">
        <v>3</v>
      </c>
      <c r="T51" s="8">
        <v>0.33300000000000002</v>
      </c>
      <c r="U51" s="9" t="s">
        <v>552</v>
      </c>
      <c r="V51" s="3">
        <v>0</v>
      </c>
      <c r="W51" s="9" t="s">
        <v>551</v>
      </c>
    </row>
    <row r="52" spans="1:23">
      <c r="A52" s="2">
        <f t="shared" si="0"/>
        <v>49</v>
      </c>
      <c r="B52" s="1" t="s">
        <v>437</v>
      </c>
      <c r="C52" s="1" t="s">
        <v>438</v>
      </c>
      <c r="D52" s="1" t="s">
        <v>2</v>
      </c>
      <c r="E52" s="1" t="s">
        <v>11</v>
      </c>
      <c r="F52" s="1" t="s">
        <v>439</v>
      </c>
      <c r="G52" s="1" t="s">
        <v>324</v>
      </c>
      <c r="H52" s="1" t="s">
        <v>6</v>
      </c>
      <c r="I52" s="1" t="s">
        <v>408</v>
      </c>
      <c r="J52" s="1" t="s">
        <v>58</v>
      </c>
      <c r="K52" s="2">
        <v>16</v>
      </c>
      <c r="L52" s="2">
        <v>16</v>
      </c>
      <c r="M52" s="2">
        <v>1180</v>
      </c>
      <c r="N52" s="2">
        <v>4</v>
      </c>
      <c r="O52" s="2">
        <v>4</v>
      </c>
      <c r="P52" s="2">
        <v>12</v>
      </c>
      <c r="Q52" s="2">
        <v>29</v>
      </c>
      <c r="R52" s="8">
        <v>0.13800000000000001</v>
      </c>
      <c r="S52" s="2">
        <v>15</v>
      </c>
      <c r="T52" s="8">
        <v>0.51700000000000002</v>
      </c>
      <c r="U52" s="9" t="s">
        <v>552</v>
      </c>
      <c r="V52" s="3">
        <v>3</v>
      </c>
      <c r="W52" s="9" t="s">
        <v>562</v>
      </c>
    </row>
    <row r="53" spans="1:23">
      <c r="A53" s="2">
        <f t="shared" si="0"/>
        <v>50</v>
      </c>
      <c r="B53" s="1" t="s">
        <v>443</v>
      </c>
      <c r="C53" s="1" t="s">
        <v>444</v>
      </c>
      <c r="D53" s="1" t="s">
        <v>2</v>
      </c>
      <c r="E53" s="1"/>
      <c r="F53" s="1" t="s">
        <v>27</v>
      </c>
      <c r="G53" s="1" t="s">
        <v>324</v>
      </c>
      <c r="H53" s="1" t="s">
        <v>6</v>
      </c>
      <c r="I53" s="1" t="s">
        <v>408</v>
      </c>
      <c r="J53" s="1" t="s">
        <v>58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8">
        <v>0</v>
      </c>
      <c r="S53" s="2">
        <v>0</v>
      </c>
      <c r="T53" s="8">
        <v>0</v>
      </c>
      <c r="U53" s="9" t="s">
        <v>551</v>
      </c>
      <c r="V53" s="3">
        <v>0</v>
      </c>
      <c r="W53" s="9" t="s">
        <v>551</v>
      </c>
    </row>
    <row r="54" spans="1:23">
      <c r="A54" s="2">
        <f t="shared" si="0"/>
        <v>51</v>
      </c>
      <c r="B54" s="1" t="s">
        <v>98</v>
      </c>
      <c r="C54" s="1" t="s">
        <v>503</v>
      </c>
      <c r="D54" s="1" t="s">
        <v>2</v>
      </c>
      <c r="E54" s="1" t="s">
        <v>11</v>
      </c>
      <c r="F54" s="1" t="s">
        <v>4</v>
      </c>
      <c r="G54" s="1" t="s">
        <v>324</v>
      </c>
      <c r="H54" s="1" t="s">
        <v>6</v>
      </c>
      <c r="I54" s="1" t="s">
        <v>450</v>
      </c>
      <c r="J54" s="1" t="s">
        <v>58</v>
      </c>
      <c r="K54" s="2">
        <v>8</v>
      </c>
      <c r="L54" s="2">
        <v>0</v>
      </c>
      <c r="M54" s="2">
        <v>137</v>
      </c>
      <c r="N54" s="2">
        <v>0</v>
      </c>
      <c r="O54" s="2">
        <v>0</v>
      </c>
      <c r="P54" s="2">
        <v>0</v>
      </c>
      <c r="Q54" s="2">
        <v>0</v>
      </c>
      <c r="R54" s="8">
        <v>0</v>
      </c>
      <c r="S54" s="2">
        <v>0</v>
      </c>
      <c r="T54" s="8">
        <v>0</v>
      </c>
      <c r="U54" s="9" t="s">
        <v>558</v>
      </c>
      <c r="V54" s="3">
        <v>0</v>
      </c>
      <c r="W54" s="9" t="s">
        <v>551</v>
      </c>
    </row>
    <row r="55" spans="1:23">
      <c r="A55" s="2">
        <f t="shared" si="0"/>
        <v>52</v>
      </c>
      <c r="B55" s="1" t="s">
        <v>88</v>
      </c>
      <c r="C55" s="1" t="s">
        <v>89</v>
      </c>
      <c r="D55" s="1" t="s">
        <v>2</v>
      </c>
      <c r="E55" s="1" t="s">
        <v>90</v>
      </c>
      <c r="F55" s="1" t="s">
        <v>27</v>
      </c>
      <c r="G55" s="1" t="s">
        <v>91</v>
      </c>
      <c r="H55" s="1" t="s">
        <v>14</v>
      </c>
      <c r="I55" s="1" t="s">
        <v>82</v>
      </c>
      <c r="J55" s="1" t="s">
        <v>102</v>
      </c>
      <c r="K55" s="2">
        <v>2</v>
      </c>
      <c r="L55" s="2">
        <v>0</v>
      </c>
      <c r="M55" s="2">
        <v>6</v>
      </c>
      <c r="N55" s="2">
        <v>0</v>
      </c>
      <c r="O55" s="2">
        <v>0</v>
      </c>
      <c r="P55" s="2">
        <v>0</v>
      </c>
      <c r="Q55" s="2">
        <v>0</v>
      </c>
      <c r="R55" s="8">
        <v>0</v>
      </c>
      <c r="S55" s="2">
        <v>0</v>
      </c>
      <c r="T55" s="8">
        <v>0</v>
      </c>
      <c r="U55" s="9" t="s">
        <v>551</v>
      </c>
      <c r="V55" s="3">
        <v>0</v>
      </c>
      <c r="W55" s="9" t="s">
        <v>551</v>
      </c>
    </row>
    <row r="56" spans="1:23">
      <c r="A56" s="2">
        <f t="shared" si="0"/>
        <v>53</v>
      </c>
      <c r="B56" s="1" t="s">
        <v>512</v>
      </c>
      <c r="C56" s="1" t="s">
        <v>513</v>
      </c>
      <c r="D56" s="1" t="s">
        <v>509</v>
      </c>
      <c r="E56" s="1" t="s">
        <v>61</v>
      </c>
      <c r="F56" s="1" t="s">
        <v>4</v>
      </c>
      <c r="G56" s="1" t="s">
        <v>235</v>
      </c>
      <c r="H56" s="1" t="s">
        <v>6</v>
      </c>
      <c r="I56" s="1" t="s">
        <v>57</v>
      </c>
      <c r="J56" s="1" t="s">
        <v>58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8">
        <v>0</v>
      </c>
      <c r="S56" s="2">
        <v>0</v>
      </c>
      <c r="T56" s="8">
        <v>0</v>
      </c>
      <c r="U56" s="9" t="s">
        <v>551</v>
      </c>
      <c r="V56" s="3">
        <v>0</v>
      </c>
      <c r="W56" s="3" t="s">
        <v>551</v>
      </c>
    </row>
    <row r="57" spans="1:23">
      <c r="A57" s="2">
        <f t="shared" si="0"/>
        <v>54</v>
      </c>
      <c r="B57" s="1" t="s">
        <v>233</v>
      </c>
      <c r="C57" s="1" t="s">
        <v>234</v>
      </c>
      <c r="D57" s="1" t="s">
        <v>2</v>
      </c>
      <c r="E57" s="1" t="s">
        <v>61</v>
      </c>
      <c r="F57" s="1" t="s">
        <v>40</v>
      </c>
      <c r="G57" s="1" t="s">
        <v>235</v>
      </c>
      <c r="H57" s="1" t="s">
        <v>6</v>
      </c>
      <c r="I57" s="1" t="s">
        <v>220</v>
      </c>
      <c r="J57" s="1" t="s">
        <v>58</v>
      </c>
      <c r="K57" s="2">
        <v>14</v>
      </c>
      <c r="L57" s="2">
        <v>6</v>
      </c>
      <c r="M57" s="2"/>
      <c r="N57" s="2">
        <v>1</v>
      </c>
      <c r="O57" s="2">
        <v>0</v>
      </c>
      <c r="P57" s="2">
        <v>2</v>
      </c>
      <c r="Q57" s="2">
        <v>8</v>
      </c>
      <c r="R57" s="8">
        <v>0.125</v>
      </c>
      <c r="S57" s="2">
        <v>5</v>
      </c>
      <c r="T57" s="8">
        <v>0.625</v>
      </c>
      <c r="U57" s="9" t="s">
        <v>551</v>
      </c>
      <c r="V57" s="3">
        <v>1</v>
      </c>
      <c r="W57" s="9" t="s">
        <v>562</v>
      </c>
    </row>
    <row r="58" spans="1:23">
      <c r="A58" s="2">
        <f t="shared" si="0"/>
        <v>55</v>
      </c>
      <c r="B58" s="1" t="s">
        <v>246</v>
      </c>
      <c r="C58" s="1" t="s">
        <v>247</v>
      </c>
      <c r="D58" s="1" t="s">
        <v>2</v>
      </c>
      <c r="E58" s="1" t="s">
        <v>169</v>
      </c>
      <c r="F58" s="1" t="s">
        <v>31</v>
      </c>
      <c r="G58" s="1" t="s">
        <v>248</v>
      </c>
      <c r="H58" s="1" t="s">
        <v>6</v>
      </c>
      <c r="I58" s="4" t="s">
        <v>220</v>
      </c>
      <c r="J58" s="4" t="s">
        <v>58</v>
      </c>
      <c r="K58">
        <v>11</v>
      </c>
      <c r="L58">
        <v>3</v>
      </c>
      <c r="N58">
        <v>0</v>
      </c>
      <c r="O58">
        <v>0</v>
      </c>
      <c r="P58">
        <v>0</v>
      </c>
      <c r="Q58">
        <v>0</v>
      </c>
      <c r="R58" s="8">
        <v>0</v>
      </c>
      <c r="S58">
        <v>0</v>
      </c>
      <c r="T58" s="8">
        <v>0</v>
      </c>
      <c r="U58" s="9" t="s">
        <v>553</v>
      </c>
      <c r="V58" s="3">
        <v>0</v>
      </c>
      <c r="W58" s="9" t="s">
        <v>551</v>
      </c>
    </row>
    <row r="59" spans="1:23">
      <c r="A59" s="2">
        <f t="shared" si="0"/>
        <v>56</v>
      </c>
      <c r="B59" s="1" t="s">
        <v>254</v>
      </c>
      <c r="C59" s="1" t="s">
        <v>255</v>
      </c>
      <c r="D59" s="1" t="s">
        <v>2</v>
      </c>
      <c r="E59" s="1" t="s">
        <v>11</v>
      </c>
      <c r="F59" s="1" t="s">
        <v>40</v>
      </c>
      <c r="G59" s="1" t="s">
        <v>256</v>
      </c>
      <c r="H59" s="1" t="s">
        <v>6</v>
      </c>
      <c r="I59" s="1" t="s">
        <v>220</v>
      </c>
      <c r="J59" s="1" t="s">
        <v>58</v>
      </c>
      <c r="K59">
        <v>15</v>
      </c>
      <c r="L59">
        <v>15</v>
      </c>
      <c r="N59">
        <v>0</v>
      </c>
      <c r="O59">
        <v>1</v>
      </c>
      <c r="P59">
        <v>1</v>
      </c>
      <c r="Q59">
        <v>13</v>
      </c>
      <c r="R59" s="8">
        <v>0</v>
      </c>
      <c r="S59">
        <v>8</v>
      </c>
      <c r="T59" s="8">
        <v>0.61499999999999999</v>
      </c>
      <c r="U59" s="9" t="s">
        <v>553</v>
      </c>
      <c r="V59" s="3">
        <v>0</v>
      </c>
      <c r="W59" s="9" t="s">
        <v>551</v>
      </c>
    </row>
    <row r="60" spans="1:23">
      <c r="A60" s="2">
        <f t="shared" si="0"/>
        <v>57</v>
      </c>
      <c r="B60" s="1" t="s">
        <v>432</v>
      </c>
      <c r="C60" s="1" t="s">
        <v>433</v>
      </c>
      <c r="D60" s="1" t="s">
        <v>2</v>
      </c>
      <c r="E60" s="1"/>
      <c r="F60" s="1" t="s">
        <v>27</v>
      </c>
      <c r="G60" s="1" t="s">
        <v>434</v>
      </c>
      <c r="H60" s="1" t="s">
        <v>6</v>
      </c>
      <c r="I60" s="1" t="s">
        <v>408</v>
      </c>
      <c r="J60" s="1" t="s">
        <v>58</v>
      </c>
      <c r="K60">
        <v>16</v>
      </c>
      <c r="L60">
        <v>15</v>
      </c>
      <c r="M60">
        <v>1314</v>
      </c>
      <c r="N60">
        <v>0</v>
      </c>
      <c r="O60">
        <v>0</v>
      </c>
      <c r="P60">
        <v>0</v>
      </c>
      <c r="Q60">
        <v>0</v>
      </c>
      <c r="R60" s="8">
        <v>0</v>
      </c>
      <c r="S60">
        <v>0</v>
      </c>
      <c r="T60" s="8">
        <v>0</v>
      </c>
      <c r="U60" s="9" t="s">
        <v>551</v>
      </c>
      <c r="V60" s="3">
        <v>0</v>
      </c>
      <c r="W60" s="9" t="s">
        <v>551</v>
      </c>
    </row>
    <row r="61" spans="1:23">
      <c r="A61" s="2">
        <f t="shared" si="0"/>
        <v>58</v>
      </c>
      <c r="B61" s="1" t="s">
        <v>118</v>
      </c>
      <c r="C61" s="1" t="s">
        <v>440</v>
      </c>
      <c r="D61" s="1" t="s">
        <v>2</v>
      </c>
      <c r="E61" s="1"/>
      <c r="F61" s="1" t="s">
        <v>27</v>
      </c>
      <c r="G61" s="1" t="s">
        <v>434</v>
      </c>
      <c r="H61" s="1" t="s">
        <v>6</v>
      </c>
      <c r="I61" s="1" t="s">
        <v>408</v>
      </c>
      <c r="J61" s="1" t="s">
        <v>58</v>
      </c>
      <c r="K61">
        <v>11</v>
      </c>
      <c r="L61">
        <v>0</v>
      </c>
      <c r="M61">
        <v>210</v>
      </c>
      <c r="N61">
        <v>1</v>
      </c>
      <c r="O61">
        <v>0</v>
      </c>
      <c r="P61">
        <v>2</v>
      </c>
      <c r="Q61">
        <v>4</v>
      </c>
      <c r="R61" s="8">
        <v>0.25</v>
      </c>
      <c r="S61">
        <v>1</v>
      </c>
      <c r="T61" s="8">
        <v>0.25</v>
      </c>
      <c r="U61" s="9" t="s">
        <v>552</v>
      </c>
      <c r="V61" s="3">
        <v>0</v>
      </c>
      <c r="W61" s="9" t="s">
        <v>551</v>
      </c>
    </row>
    <row r="62" spans="1:23">
      <c r="A62" s="2">
        <f t="shared" si="0"/>
        <v>59</v>
      </c>
      <c r="B62" s="1" t="s">
        <v>92</v>
      </c>
      <c r="C62" s="1" t="s">
        <v>411</v>
      </c>
      <c r="D62" s="1" t="s">
        <v>2</v>
      </c>
      <c r="E62" s="1" t="s">
        <v>3</v>
      </c>
      <c r="F62" s="1" t="s">
        <v>37</v>
      </c>
      <c r="G62" s="1" t="s">
        <v>229</v>
      </c>
      <c r="H62" s="1" t="s">
        <v>6</v>
      </c>
      <c r="I62" s="1" t="s">
        <v>408</v>
      </c>
      <c r="J62" s="1" t="s">
        <v>58</v>
      </c>
      <c r="K62">
        <v>14</v>
      </c>
      <c r="L62">
        <v>2</v>
      </c>
      <c r="M62">
        <v>547</v>
      </c>
      <c r="N62">
        <v>0</v>
      </c>
      <c r="O62">
        <v>0</v>
      </c>
      <c r="P62">
        <v>0</v>
      </c>
      <c r="Q62">
        <v>1</v>
      </c>
      <c r="R62" s="8">
        <v>0</v>
      </c>
      <c r="S62">
        <v>0</v>
      </c>
      <c r="T62" s="8">
        <v>0</v>
      </c>
      <c r="U62" s="9" t="s">
        <v>552</v>
      </c>
      <c r="V62" s="3">
        <v>0</v>
      </c>
      <c r="W62" s="9" t="s">
        <v>551</v>
      </c>
    </row>
    <row r="63" spans="1:23">
      <c r="A63" s="2">
        <f t="shared" si="0"/>
        <v>60</v>
      </c>
      <c r="B63" s="1" t="s">
        <v>410</v>
      </c>
      <c r="C63" s="1" t="s">
        <v>411</v>
      </c>
      <c r="D63" s="1" t="s">
        <v>2</v>
      </c>
      <c r="E63" s="1" t="s">
        <v>22</v>
      </c>
      <c r="F63" s="1" t="s">
        <v>37</v>
      </c>
      <c r="G63" s="1" t="s">
        <v>229</v>
      </c>
      <c r="H63" s="1" t="s">
        <v>6</v>
      </c>
      <c r="I63" s="1" t="s">
        <v>408</v>
      </c>
      <c r="J63" s="1" t="s">
        <v>58</v>
      </c>
      <c r="K63">
        <v>13</v>
      </c>
      <c r="L63">
        <v>0</v>
      </c>
      <c r="M63">
        <v>258</v>
      </c>
      <c r="N63">
        <v>0</v>
      </c>
      <c r="O63">
        <v>2</v>
      </c>
      <c r="P63">
        <v>2</v>
      </c>
      <c r="Q63">
        <v>3</v>
      </c>
      <c r="R63" s="8">
        <v>0</v>
      </c>
      <c r="S63">
        <v>2</v>
      </c>
      <c r="T63" s="8">
        <v>0.66700000000000004</v>
      </c>
      <c r="U63" s="9" t="s">
        <v>551</v>
      </c>
      <c r="V63" s="3">
        <v>0</v>
      </c>
      <c r="W63" s="9" t="s">
        <v>551</v>
      </c>
    </row>
    <row r="64" spans="1:23">
      <c r="A64" s="2">
        <f t="shared" si="0"/>
        <v>61</v>
      </c>
      <c r="B64" s="1" t="s">
        <v>38</v>
      </c>
      <c r="C64" s="1" t="s">
        <v>279</v>
      </c>
      <c r="D64" s="1" t="s">
        <v>2</v>
      </c>
      <c r="E64" s="1" t="s">
        <v>280</v>
      </c>
      <c r="F64" s="1" t="s">
        <v>4</v>
      </c>
      <c r="G64" s="1" t="s">
        <v>229</v>
      </c>
      <c r="H64" s="1" t="s">
        <v>6</v>
      </c>
      <c r="I64" s="1" t="s">
        <v>275</v>
      </c>
      <c r="J64" s="1" t="s">
        <v>58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 s="8">
        <v>0</v>
      </c>
      <c r="S64">
        <v>0</v>
      </c>
      <c r="T64" s="8">
        <v>0</v>
      </c>
      <c r="U64" s="9" t="s">
        <v>551</v>
      </c>
      <c r="V64" s="3">
        <v>0</v>
      </c>
      <c r="W64" s="9" t="s">
        <v>551</v>
      </c>
    </row>
    <row r="65" spans="1:24">
      <c r="A65" s="2">
        <f t="shared" ref="A65:A120" si="1">A64+1</f>
        <v>62</v>
      </c>
      <c r="B65" s="1" t="s">
        <v>227</v>
      </c>
      <c r="C65" s="1" t="s">
        <v>228</v>
      </c>
      <c r="D65" s="1" t="s">
        <v>2</v>
      </c>
      <c r="E65" s="1" t="s">
        <v>11</v>
      </c>
      <c r="F65" s="1" t="s">
        <v>31</v>
      </c>
      <c r="G65" s="1" t="s">
        <v>229</v>
      </c>
      <c r="H65" s="1" t="s">
        <v>6</v>
      </c>
      <c r="I65" s="1" t="s">
        <v>220</v>
      </c>
      <c r="J65" s="1" t="s">
        <v>58</v>
      </c>
      <c r="K65">
        <v>15</v>
      </c>
      <c r="L65">
        <v>15</v>
      </c>
      <c r="N65">
        <v>6</v>
      </c>
      <c r="O65">
        <v>2</v>
      </c>
      <c r="P65">
        <v>14</v>
      </c>
      <c r="Q65">
        <v>23</v>
      </c>
      <c r="R65" s="8">
        <v>0.26100000000000001</v>
      </c>
      <c r="S65">
        <v>13</v>
      </c>
      <c r="T65" s="8">
        <v>0.56499999999999995</v>
      </c>
      <c r="U65" s="9" t="s">
        <v>551</v>
      </c>
      <c r="V65" s="3">
        <v>0</v>
      </c>
      <c r="W65" s="9" t="s">
        <v>560</v>
      </c>
    </row>
    <row r="66" spans="1:24">
      <c r="A66" s="2">
        <f t="shared" si="1"/>
        <v>63</v>
      </c>
      <c r="B66" s="1" t="s">
        <v>79</v>
      </c>
      <c r="C66" s="1" t="s">
        <v>345</v>
      </c>
      <c r="D66" s="1" t="s">
        <v>2</v>
      </c>
      <c r="E66" s="1" t="s">
        <v>22</v>
      </c>
      <c r="F66" s="1" t="s">
        <v>40</v>
      </c>
      <c r="G66" s="1" t="s">
        <v>229</v>
      </c>
      <c r="H66" s="1" t="s">
        <v>6</v>
      </c>
      <c r="I66" s="1" t="s">
        <v>289</v>
      </c>
      <c r="J66" s="1" t="s">
        <v>58</v>
      </c>
      <c r="K66">
        <v>6</v>
      </c>
      <c r="L66">
        <v>0</v>
      </c>
      <c r="M66">
        <v>101</v>
      </c>
      <c r="N66">
        <v>0</v>
      </c>
      <c r="O66">
        <v>0</v>
      </c>
      <c r="P66">
        <v>0</v>
      </c>
      <c r="Q66">
        <v>0</v>
      </c>
      <c r="R66" s="8">
        <v>0</v>
      </c>
      <c r="S66">
        <v>0</v>
      </c>
      <c r="T66" s="8">
        <v>0</v>
      </c>
      <c r="U66" s="9" t="s">
        <v>551</v>
      </c>
      <c r="V66" s="3">
        <v>0</v>
      </c>
      <c r="W66" s="9" t="s">
        <v>551</v>
      </c>
    </row>
    <row r="67" spans="1:24">
      <c r="A67" s="2">
        <f t="shared" si="1"/>
        <v>64</v>
      </c>
      <c r="B67" s="1" t="s">
        <v>98</v>
      </c>
      <c r="C67" s="1" t="s">
        <v>225</v>
      </c>
      <c r="D67" s="1" t="s">
        <v>2</v>
      </c>
      <c r="E67" s="1" t="s">
        <v>61</v>
      </c>
      <c r="F67" s="1" t="s">
        <v>31</v>
      </c>
      <c r="G67" s="1" t="s">
        <v>226</v>
      </c>
      <c r="H67" s="1" t="s">
        <v>6</v>
      </c>
      <c r="I67" s="1" t="s">
        <v>220</v>
      </c>
      <c r="J67" s="1" t="s">
        <v>58</v>
      </c>
      <c r="K67">
        <v>8</v>
      </c>
      <c r="L67">
        <v>1</v>
      </c>
      <c r="N67">
        <v>2</v>
      </c>
      <c r="O67">
        <v>1</v>
      </c>
      <c r="P67">
        <v>5</v>
      </c>
      <c r="Q67">
        <v>4</v>
      </c>
      <c r="R67" s="8">
        <v>0.5</v>
      </c>
      <c r="S67">
        <v>3</v>
      </c>
      <c r="T67" s="8">
        <v>0.75</v>
      </c>
      <c r="U67" s="9" t="s">
        <v>551</v>
      </c>
      <c r="V67" s="3">
        <v>0</v>
      </c>
      <c r="W67" s="9" t="s">
        <v>551</v>
      </c>
    </row>
    <row r="68" spans="1:24">
      <c r="A68" s="2">
        <f t="shared" si="1"/>
        <v>65</v>
      </c>
      <c r="B68" s="1" t="s">
        <v>38</v>
      </c>
      <c r="C68" s="1" t="s">
        <v>236</v>
      </c>
      <c r="D68" s="1" t="s">
        <v>2</v>
      </c>
      <c r="E68" s="1" t="s">
        <v>237</v>
      </c>
      <c r="F68" s="1" t="s">
        <v>40</v>
      </c>
      <c r="G68" s="1" t="s">
        <v>226</v>
      </c>
      <c r="H68" s="1" t="s">
        <v>6</v>
      </c>
      <c r="I68" s="1" t="s">
        <v>220</v>
      </c>
      <c r="J68" s="1" t="s">
        <v>58</v>
      </c>
      <c r="K68">
        <v>15</v>
      </c>
      <c r="L68">
        <v>8</v>
      </c>
      <c r="N68">
        <v>0</v>
      </c>
      <c r="O68">
        <v>2</v>
      </c>
      <c r="P68">
        <v>2</v>
      </c>
      <c r="Q68">
        <v>9</v>
      </c>
      <c r="R68" s="8">
        <v>0</v>
      </c>
      <c r="S68">
        <v>2</v>
      </c>
      <c r="T68" s="8">
        <v>0.25</v>
      </c>
      <c r="U68" s="9" t="s">
        <v>563</v>
      </c>
      <c r="V68" s="3">
        <v>0</v>
      </c>
      <c r="W68" s="9" t="s">
        <v>551</v>
      </c>
    </row>
    <row r="69" spans="1:24">
      <c r="A69" s="2">
        <f t="shared" si="1"/>
        <v>66</v>
      </c>
      <c r="B69" s="1" t="s">
        <v>115</v>
      </c>
      <c r="C69" s="1" t="s">
        <v>116</v>
      </c>
      <c r="D69" s="1" t="s">
        <v>2</v>
      </c>
      <c r="E69" s="1" t="s">
        <v>56</v>
      </c>
      <c r="F69" s="1" t="s">
        <v>31</v>
      </c>
      <c r="G69" s="1" t="s">
        <v>117</v>
      </c>
      <c r="H69" s="1" t="s">
        <v>6</v>
      </c>
      <c r="I69" s="1" t="s">
        <v>113</v>
      </c>
      <c r="J69" s="1" t="s">
        <v>114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4">
        <v>0</v>
      </c>
      <c r="S69" s="12">
        <v>0</v>
      </c>
      <c r="T69" s="14">
        <v>0</v>
      </c>
      <c r="U69" s="9" t="s">
        <v>551</v>
      </c>
      <c r="V69" s="13">
        <v>0</v>
      </c>
      <c r="W69" s="9" t="s">
        <v>551</v>
      </c>
    </row>
    <row r="70" spans="1:24">
      <c r="A70" s="2">
        <f t="shared" si="1"/>
        <v>67</v>
      </c>
      <c r="B70" s="1" t="s">
        <v>223</v>
      </c>
      <c r="C70" s="1" t="s">
        <v>224</v>
      </c>
      <c r="D70" s="1" t="s">
        <v>2</v>
      </c>
      <c r="E70" s="1" t="s">
        <v>56</v>
      </c>
      <c r="F70" s="1" t="s">
        <v>31</v>
      </c>
      <c r="G70" s="1" t="s">
        <v>117</v>
      </c>
      <c r="H70" s="1" t="s">
        <v>6</v>
      </c>
      <c r="I70" s="1" t="s">
        <v>220</v>
      </c>
      <c r="J70" s="1" t="s">
        <v>58</v>
      </c>
      <c r="K70">
        <v>1</v>
      </c>
      <c r="L70">
        <v>1</v>
      </c>
      <c r="N70">
        <v>0</v>
      </c>
      <c r="O70">
        <v>0</v>
      </c>
      <c r="P70">
        <v>0</v>
      </c>
      <c r="Q70">
        <v>0</v>
      </c>
      <c r="R70" s="8">
        <v>0</v>
      </c>
      <c r="S70">
        <v>0</v>
      </c>
      <c r="T70" s="8">
        <v>0</v>
      </c>
      <c r="U70" s="3" t="s">
        <v>551</v>
      </c>
      <c r="V70" s="3">
        <v>0</v>
      </c>
      <c r="W70" s="9" t="s">
        <v>551</v>
      </c>
    </row>
    <row r="71" spans="1:24">
      <c r="A71" s="2">
        <f t="shared" si="1"/>
        <v>68</v>
      </c>
      <c r="B71" s="1" t="s">
        <v>417</v>
      </c>
      <c r="C71" s="1" t="s">
        <v>435</v>
      </c>
      <c r="D71" s="1" t="s">
        <v>2</v>
      </c>
      <c r="E71" s="1" t="s">
        <v>261</v>
      </c>
      <c r="F71" s="1" t="s">
        <v>31</v>
      </c>
      <c r="G71" s="1" t="s">
        <v>117</v>
      </c>
      <c r="H71" s="1" t="s">
        <v>6</v>
      </c>
      <c r="I71" s="1" t="s">
        <v>408</v>
      </c>
      <c r="J71" s="1" t="s">
        <v>58</v>
      </c>
      <c r="K71">
        <v>16</v>
      </c>
      <c r="L71">
        <v>16</v>
      </c>
      <c r="M71">
        <v>1440</v>
      </c>
      <c r="N71">
        <v>0</v>
      </c>
      <c r="O71">
        <v>0</v>
      </c>
      <c r="P71">
        <v>0</v>
      </c>
      <c r="Q71">
        <v>0</v>
      </c>
      <c r="R71" s="8">
        <v>0</v>
      </c>
      <c r="S71">
        <v>0</v>
      </c>
      <c r="T71" s="8">
        <v>0</v>
      </c>
      <c r="U71" s="9" t="s">
        <v>551</v>
      </c>
      <c r="V71" s="3">
        <v>0</v>
      </c>
      <c r="W71" s="9" t="s">
        <v>551</v>
      </c>
    </row>
    <row r="72" spans="1:24">
      <c r="A72" s="2">
        <f t="shared" si="1"/>
        <v>69</v>
      </c>
      <c r="B72" s="1" t="s">
        <v>249</v>
      </c>
      <c r="C72" s="1" t="s">
        <v>250</v>
      </c>
      <c r="D72" s="1" t="s">
        <v>2</v>
      </c>
      <c r="E72" s="1" t="s">
        <v>11</v>
      </c>
      <c r="F72" s="1" t="s">
        <v>40</v>
      </c>
      <c r="G72" s="1" t="s">
        <v>117</v>
      </c>
      <c r="H72" s="1" t="s">
        <v>6</v>
      </c>
      <c r="I72" s="1" t="s">
        <v>220</v>
      </c>
      <c r="J72" s="1" t="s">
        <v>58</v>
      </c>
      <c r="K72">
        <v>8</v>
      </c>
      <c r="L72">
        <v>1</v>
      </c>
      <c r="N72">
        <v>1</v>
      </c>
      <c r="O72">
        <v>0</v>
      </c>
      <c r="P72">
        <v>2</v>
      </c>
      <c r="Q72">
        <v>6</v>
      </c>
      <c r="R72" s="8">
        <v>0.16700000000000001</v>
      </c>
      <c r="S72">
        <v>1</v>
      </c>
      <c r="T72" s="8">
        <v>0.16700000000000001</v>
      </c>
      <c r="U72" s="9" t="s">
        <v>552</v>
      </c>
      <c r="V72" s="3">
        <v>0</v>
      </c>
      <c r="W72" s="9" t="s">
        <v>551</v>
      </c>
    </row>
    <row r="73" spans="1:24">
      <c r="A73" s="2">
        <f t="shared" si="1"/>
        <v>70</v>
      </c>
      <c r="B73" s="1" t="s">
        <v>441</v>
      </c>
      <c r="C73" s="1" t="s">
        <v>442</v>
      </c>
      <c r="D73" s="1" t="s">
        <v>2</v>
      </c>
      <c r="E73" s="1" t="s">
        <v>204</v>
      </c>
      <c r="F73" s="1" t="s">
        <v>81</v>
      </c>
      <c r="G73" s="1" t="s">
        <v>117</v>
      </c>
      <c r="H73" s="1" t="s">
        <v>6</v>
      </c>
      <c r="I73" s="1" t="s">
        <v>408</v>
      </c>
      <c r="J73" s="1" t="s">
        <v>58</v>
      </c>
      <c r="K73">
        <v>8</v>
      </c>
      <c r="L73">
        <v>0</v>
      </c>
      <c r="M73">
        <v>159</v>
      </c>
      <c r="N73">
        <v>0</v>
      </c>
      <c r="O73">
        <v>0</v>
      </c>
      <c r="P73">
        <v>0</v>
      </c>
      <c r="Q73">
        <v>1</v>
      </c>
      <c r="R73" s="8">
        <v>0</v>
      </c>
      <c r="S73">
        <v>0</v>
      </c>
      <c r="T73" s="8">
        <v>0</v>
      </c>
      <c r="U73" s="9" t="s">
        <v>552</v>
      </c>
      <c r="V73" s="3">
        <v>0</v>
      </c>
      <c r="W73" s="9" t="s">
        <v>551</v>
      </c>
    </row>
    <row r="74" spans="1:24">
      <c r="A74" s="2">
        <f t="shared" si="1"/>
        <v>71</v>
      </c>
      <c r="B74" s="1" t="s">
        <v>375</v>
      </c>
      <c r="C74" s="1" t="s">
        <v>376</v>
      </c>
      <c r="D74" s="1" t="s">
        <v>2</v>
      </c>
      <c r="E74" s="1" t="s">
        <v>11</v>
      </c>
      <c r="F74" s="1" t="s">
        <v>31</v>
      </c>
      <c r="G74" s="1" t="s">
        <v>117</v>
      </c>
      <c r="H74" s="1" t="s">
        <v>6</v>
      </c>
      <c r="I74" s="1" t="s">
        <v>289</v>
      </c>
      <c r="J74" s="1" t="s">
        <v>58</v>
      </c>
      <c r="K74">
        <v>1</v>
      </c>
      <c r="L74">
        <v>0</v>
      </c>
      <c r="M74">
        <v>6</v>
      </c>
      <c r="N74">
        <v>0</v>
      </c>
      <c r="O74">
        <v>0</v>
      </c>
      <c r="P74">
        <v>0</v>
      </c>
      <c r="Q74">
        <v>0</v>
      </c>
      <c r="R74" s="8">
        <v>0</v>
      </c>
      <c r="S74">
        <v>0</v>
      </c>
      <c r="T74" s="8">
        <v>0</v>
      </c>
      <c r="U74" s="9" t="s">
        <v>551</v>
      </c>
      <c r="V74" s="3">
        <v>0</v>
      </c>
      <c r="W74" s="9" t="s">
        <v>551</v>
      </c>
    </row>
    <row r="75" spans="1:24">
      <c r="A75" s="2">
        <f t="shared" si="1"/>
        <v>72</v>
      </c>
      <c r="B75" s="1" t="s">
        <v>192</v>
      </c>
      <c r="C75" s="1" t="s">
        <v>50</v>
      </c>
      <c r="D75" s="1" t="s">
        <v>2</v>
      </c>
      <c r="E75" s="1" t="s">
        <v>22</v>
      </c>
      <c r="F75" s="1" t="s">
        <v>81</v>
      </c>
      <c r="G75" s="1" t="s">
        <v>193</v>
      </c>
      <c r="H75" s="1" t="s">
        <v>6</v>
      </c>
      <c r="I75" s="1" t="s">
        <v>170</v>
      </c>
      <c r="J75" s="1" t="s">
        <v>58</v>
      </c>
      <c r="K75">
        <v>17</v>
      </c>
      <c r="L75">
        <v>10</v>
      </c>
      <c r="M75">
        <v>715</v>
      </c>
      <c r="N75">
        <v>0</v>
      </c>
      <c r="O75">
        <v>0</v>
      </c>
      <c r="P75">
        <v>0</v>
      </c>
      <c r="Q75">
        <v>1</v>
      </c>
      <c r="R75" s="8">
        <v>0</v>
      </c>
      <c r="S75">
        <v>0</v>
      </c>
      <c r="T75" s="8">
        <v>0</v>
      </c>
      <c r="U75" s="9" t="s">
        <v>552</v>
      </c>
      <c r="V75" s="3">
        <v>0</v>
      </c>
      <c r="W75" s="9" t="s">
        <v>551</v>
      </c>
    </row>
    <row r="76" spans="1:24">
      <c r="A76" s="2">
        <f t="shared" si="1"/>
        <v>73</v>
      </c>
      <c r="B76" s="1" t="s">
        <v>194</v>
      </c>
      <c r="C76" s="1" t="s">
        <v>195</v>
      </c>
      <c r="D76" s="1" t="s">
        <v>2</v>
      </c>
      <c r="E76" s="1" t="s">
        <v>22</v>
      </c>
      <c r="F76" s="1" t="s">
        <v>27</v>
      </c>
      <c r="G76" s="1" t="s">
        <v>193</v>
      </c>
      <c r="H76" s="1" t="s">
        <v>6</v>
      </c>
      <c r="I76" s="1" t="s">
        <v>170</v>
      </c>
      <c r="J76" s="1" t="s">
        <v>58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 s="8">
        <v>0</v>
      </c>
      <c r="S76">
        <v>0</v>
      </c>
      <c r="T76" s="8">
        <v>0</v>
      </c>
      <c r="U76" s="9" t="s">
        <v>551</v>
      </c>
      <c r="V76" s="3">
        <v>0</v>
      </c>
      <c r="W76" s="9" t="s">
        <v>551</v>
      </c>
    </row>
    <row r="77" spans="1:24">
      <c r="A77" s="2">
        <f t="shared" si="1"/>
        <v>74</v>
      </c>
      <c r="B77" s="1" t="s">
        <v>49</v>
      </c>
      <c r="C77" s="1" t="s">
        <v>94</v>
      </c>
      <c r="D77" s="1" t="s">
        <v>2</v>
      </c>
      <c r="E77" s="1" t="s">
        <v>22</v>
      </c>
      <c r="F77" s="1" t="s">
        <v>40</v>
      </c>
      <c r="G77" s="1" t="s">
        <v>193</v>
      </c>
      <c r="H77" s="1" t="s">
        <v>6</v>
      </c>
      <c r="I77" s="1" t="s">
        <v>408</v>
      </c>
      <c r="J77" s="1" t="s">
        <v>58</v>
      </c>
      <c r="K77">
        <v>16</v>
      </c>
      <c r="L77">
        <v>16</v>
      </c>
      <c r="M77">
        <v>1296</v>
      </c>
      <c r="N77">
        <v>2</v>
      </c>
      <c r="O77">
        <v>4</v>
      </c>
      <c r="P77">
        <v>8</v>
      </c>
      <c r="Q77">
        <v>35</v>
      </c>
      <c r="R77" s="8">
        <v>5.7000000000000002E-2</v>
      </c>
      <c r="S77">
        <v>13</v>
      </c>
      <c r="T77" s="8">
        <v>0.371</v>
      </c>
      <c r="U77" s="9" t="s">
        <v>552</v>
      </c>
      <c r="V77" s="3">
        <v>1</v>
      </c>
      <c r="W77" s="9" t="s">
        <v>551</v>
      </c>
    </row>
    <row r="78" spans="1:24">
      <c r="A78" s="2">
        <f t="shared" si="1"/>
        <v>75</v>
      </c>
      <c r="B78" s="1" t="s">
        <v>140</v>
      </c>
      <c r="C78" s="1" t="s">
        <v>212</v>
      </c>
      <c r="D78" s="1" t="s">
        <v>2</v>
      </c>
      <c r="E78" s="1" t="s">
        <v>11</v>
      </c>
      <c r="F78" s="1" t="s">
        <v>31</v>
      </c>
      <c r="G78" s="1" t="s">
        <v>193</v>
      </c>
      <c r="H78" s="1" t="s">
        <v>6</v>
      </c>
      <c r="I78" s="1" t="s">
        <v>170</v>
      </c>
      <c r="J78" s="1" t="s">
        <v>58</v>
      </c>
      <c r="K78">
        <v>17</v>
      </c>
      <c r="L78">
        <v>9</v>
      </c>
      <c r="M78">
        <v>851</v>
      </c>
      <c r="N78">
        <v>1</v>
      </c>
      <c r="O78">
        <v>2</v>
      </c>
      <c r="P78">
        <v>4</v>
      </c>
      <c r="Q78">
        <v>12</v>
      </c>
      <c r="R78" s="8">
        <v>8.3000000000000004E-2</v>
      </c>
      <c r="S78">
        <v>3</v>
      </c>
      <c r="T78" s="8">
        <v>0.25</v>
      </c>
      <c r="U78" s="9" t="s">
        <v>551</v>
      </c>
      <c r="V78" s="3">
        <v>0</v>
      </c>
      <c r="W78" s="9" t="s">
        <v>551</v>
      </c>
    </row>
    <row r="79" spans="1:24">
      <c r="A79" s="2">
        <f t="shared" si="1"/>
        <v>76</v>
      </c>
      <c r="B79" s="1" t="s">
        <v>54</v>
      </c>
      <c r="C79" s="1" t="s">
        <v>55</v>
      </c>
      <c r="D79" s="1" t="s">
        <v>2</v>
      </c>
      <c r="E79" s="1" t="s">
        <v>56</v>
      </c>
      <c r="F79" s="1" t="s">
        <v>27</v>
      </c>
      <c r="G79" s="1" t="s">
        <v>30</v>
      </c>
      <c r="H79" s="1" t="s">
        <v>14</v>
      </c>
      <c r="I79" s="1" t="s">
        <v>57</v>
      </c>
      <c r="J79" s="1" t="s">
        <v>58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 s="8">
        <v>0</v>
      </c>
      <c r="S79">
        <v>0</v>
      </c>
      <c r="T79" s="8">
        <v>0</v>
      </c>
      <c r="U79" s="3" t="s">
        <v>551</v>
      </c>
      <c r="V79" s="3">
        <v>0</v>
      </c>
      <c r="W79" s="3" t="s">
        <v>551</v>
      </c>
    </row>
    <row r="80" spans="1:24">
      <c r="A80" s="2">
        <f t="shared" si="1"/>
        <v>77</v>
      </c>
      <c r="B80" s="1" t="s">
        <v>469</v>
      </c>
      <c r="C80" s="1" t="s">
        <v>320</v>
      </c>
      <c r="D80" s="1" t="s">
        <v>2</v>
      </c>
      <c r="E80" s="1" t="s">
        <v>3</v>
      </c>
      <c r="F80" s="1" t="s">
        <v>4</v>
      </c>
      <c r="G80" s="1" t="s">
        <v>470</v>
      </c>
      <c r="H80" s="1" t="s">
        <v>6</v>
      </c>
      <c r="I80" s="1" t="s">
        <v>450</v>
      </c>
      <c r="J80" s="1" t="s">
        <v>58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 s="8">
        <v>0</v>
      </c>
      <c r="S80">
        <v>0</v>
      </c>
      <c r="T80" s="8">
        <v>0</v>
      </c>
      <c r="U80" s="9" t="s">
        <v>551</v>
      </c>
      <c r="V80" s="3">
        <v>0</v>
      </c>
      <c r="W80" s="9" t="s">
        <v>551</v>
      </c>
      <c r="X80" s="2"/>
    </row>
    <row r="81" spans="1:23">
      <c r="A81" s="2">
        <f t="shared" si="1"/>
        <v>78</v>
      </c>
      <c r="B81" s="1" t="s">
        <v>309</v>
      </c>
      <c r="C81" s="4" t="s">
        <v>310</v>
      </c>
      <c r="D81" s="1" t="s">
        <v>2</v>
      </c>
      <c r="E81" s="1" t="s">
        <v>3</v>
      </c>
      <c r="F81" s="1" t="s">
        <v>4</v>
      </c>
      <c r="G81" s="1" t="s">
        <v>268</v>
      </c>
      <c r="H81" s="1" t="s">
        <v>6</v>
      </c>
      <c r="I81" s="1" t="s">
        <v>289</v>
      </c>
      <c r="J81" s="1" t="s">
        <v>58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 s="8">
        <v>0</v>
      </c>
      <c r="S81">
        <v>0</v>
      </c>
      <c r="T81" s="8">
        <v>0</v>
      </c>
      <c r="U81" s="9" t="s">
        <v>551</v>
      </c>
      <c r="V81" s="3">
        <v>0</v>
      </c>
      <c r="W81" s="9" t="s">
        <v>551</v>
      </c>
    </row>
    <row r="82" spans="1:23">
      <c r="A82" s="2">
        <f t="shared" si="1"/>
        <v>79</v>
      </c>
      <c r="B82" s="1" t="s">
        <v>266</v>
      </c>
      <c r="C82" s="1" t="s">
        <v>267</v>
      </c>
      <c r="D82" s="1" t="s">
        <v>2</v>
      </c>
      <c r="E82" s="1" t="s">
        <v>261</v>
      </c>
      <c r="F82" s="1" t="s">
        <v>4</v>
      </c>
      <c r="G82" s="1" t="s">
        <v>268</v>
      </c>
      <c r="H82" s="1" t="s">
        <v>6</v>
      </c>
      <c r="I82" s="1" t="s">
        <v>269</v>
      </c>
      <c r="J82" s="1" t="s">
        <v>111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 s="8">
        <v>0</v>
      </c>
      <c r="S82">
        <v>0</v>
      </c>
      <c r="T82" s="8">
        <v>0</v>
      </c>
      <c r="U82" s="9" t="s">
        <v>551</v>
      </c>
      <c r="V82" s="3">
        <v>0</v>
      </c>
      <c r="W82" s="9" t="s">
        <v>551</v>
      </c>
    </row>
    <row r="83" spans="1:23">
      <c r="A83" s="2">
        <f t="shared" si="1"/>
        <v>80</v>
      </c>
      <c r="B83" s="1" t="s">
        <v>162</v>
      </c>
      <c r="C83" s="1" t="s">
        <v>163</v>
      </c>
      <c r="D83" s="1" t="s">
        <v>2</v>
      </c>
      <c r="E83" s="1" t="s">
        <v>22</v>
      </c>
      <c r="F83" s="1" t="s">
        <v>27</v>
      </c>
      <c r="G83" s="1" t="s">
        <v>164</v>
      </c>
      <c r="H83" s="1" t="s">
        <v>6</v>
      </c>
      <c r="I83" s="1" t="s">
        <v>154</v>
      </c>
      <c r="J83" s="1" t="s">
        <v>58</v>
      </c>
      <c r="K83">
        <v>3</v>
      </c>
      <c r="L83">
        <v>0</v>
      </c>
      <c r="M83">
        <v>34</v>
      </c>
      <c r="N83">
        <v>0</v>
      </c>
      <c r="O83">
        <v>0</v>
      </c>
      <c r="P83">
        <v>0</v>
      </c>
      <c r="Q83">
        <v>0</v>
      </c>
      <c r="R83" s="8">
        <v>0</v>
      </c>
      <c r="S83">
        <v>0</v>
      </c>
      <c r="T83" s="8">
        <v>0</v>
      </c>
      <c r="U83" s="9" t="s">
        <v>552</v>
      </c>
      <c r="V83" s="3">
        <v>0</v>
      </c>
      <c r="W83" s="9" t="s">
        <v>551</v>
      </c>
    </row>
    <row r="84" spans="1:23">
      <c r="A84" s="2">
        <f t="shared" si="1"/>
        <v>81</v>
      </c>
      <c r="B84" s="1" t="s">
        <v>38</v>
      </c>
      <c r="C84" s="1" t="s">
        <v>471</v>
      </c>
      <c r="D84" s="1" t="s">
        <v>2</v>
      </c>
      <c r="E84" s="1" t="s">
        <v>3</v>
      </c>
      <c r="F84" s="1" t="s">
        <v>31</v>
      </c>
      <c r="G84" s="1" t="s">
        <v>472</v>
      </c>
      <c r="H84" s="1" t="s">
        <v>6</v>
      </c>
      <c r="I84" s="1" t="s">
        <v>450</v>
      </c>
      <c r="J84" s="1" t="s">
        <v>58</v>
      </c>
      <c r="K84">
        <v>3</v>
      </c>
      <c r="L84">
        <v>0</v>
      </c>
      <c r="M84">
        <v>78</v>
      </c>
      <c r="N84">
        <v>0</v>
      </c>
      <c r="O84">
        <v>1</v>
      </c>
      <c r="P84">
        <v>1</v>
      </c>
      <c r="Q84">
        <v>0</v>
      </c>
      <c r="R84" s="8">
        <v>0</v>
      </c>
      <c r="S84">
        <v>0</v>
      </c>
      <c r="T84" s="8">
        <v>0</v>
      </c>
      <c r="U84" s="9" t="s">
        <v>552</v>
      </c>
      <c r="V84" s="3">
        <v>0</v>
      </c>
      <c r="W84" s="9" t="s">
        <v>551</v>
      </c>
    </row>
    <row r="85" spans="1:23">
      <c r="A85" s="2">
        <f t="shared" si="1"/>
        <v>82</v>
      </c>
      <c r="B85" s="1" t="s">
        <v>518</v>
      </c>
      <c r="C85" s="1" t="s">
        <v>517</v>
      </c>
      <c r="D85" s="1" t="s">
        <v>509</v>
      </c>
      <c r="E85" s="1" t="s">
        <v>3</v>
      </c>
      <c r="F85" s="1" t="s">
        <v>4</v>
      </c>
      <c r="G85" s="1" t="s">
        <v>472</v>
      </c>
      <c r="H85" s="1" t="s">
        <v>6</v>
      </c>
      <c r="I85" s="1" t="s">
        <v>57</v>
      </c>
      <c r="J85" s="1" t="s">
        <v>58</v>
      </c>
      <c r="K85">
        <v>6</v>
      </c>
      <c r="L85">
        <v>1</v>
      </c>
      <c r="M85">
        <v>151</v>
      </c>
      <c r="N85">
        <v>0</v>
      </c>
      <c r="O85">
        <v>0</v>
      </c>
      <c r="P85">
        <v>0</v>
      </c>
      <c r="Q85">
        <v>2</v>
      </c>
      <c r="R85" s="8">
        <v>0</v>
      </c>
      <c r="S85">
        <v>1</v>
      </c>
      <c r="T85" s="8">
        <v>0.5</v>
      </c>
      <c r="U85" s="9" t="s">
        <v>553</v>
      </c>
      <c r="V85" s="3">
        <v>0</v>
      </c>
      <c r="W85" s="3" t="s">
        <v>551</v>
      </c>
    </row>
    <row r="86" spans="1:23">
      <c r="A86" s="2">
        <f t="shared" si="1"/>
        <v>83</v>
      </c>
      <c r="B86" s="1" t="s">
        <v>516</v>
      </c>
      <c r="C86" s="1" t="s">
        <v>517</v>
      </c>
      <c r="D86" s="1" t="s">
        <v>509</v>
      </c>
      <c r="E86" s="1" t="s">
        <v>56</v>
      </c>
      <c r="F86" s="1" t="s">
        <v>4</v>
      </c>
      <c r="G86" s="1" t="s">
        <v>472</v>
      </c>
      <c r="H86" s="1" t="s">
        <v>6</v>
      </c>
      <c r="I86" s="1" t="s">
        <v>57</v>
      </c>
      <c r="J86" s="1" t="s">
        <v>58</v>
      </c>
      <c r="K86">
        <v>12</v>
      </c>
      <c r="L86">
        <v>12</v>
      </c>
      <c r="M86">
        <v>1080</v>
      </c>
      <c r="N86">
        <v>0</v>
      </c>
      <c r="O86">
        <v>0</v>
      </c>
      <c r="P86">
        <v>0</v>
      </c>
      <c r="Q86">
        <v>0</v>
      </c>
      <c r="R86" s="8">
        <v>0</v>
      </c>
      <c r="S86">
        <v>0</v>
      </c>
      <c r="T86" s="8">
        <v>0</v>
      </c>
      <c r="U86" s="9" t="s">
        <v>551</v>
      </c>
      <c r="V86" s="3">
        <v>0</v>
      </c>
      <c r="W86" s="3" t="s">
        <v>551</v>
      </c>
    </row>
    <row r="87" spans="1:23">
      <c r="A87" s="2">
        <f t="shared" si="1"/>
        <v>84</v>
      </c>
      <c r="B87" s="1" t="s">
        <v>427</v>
      </c>
      <c r="C87" s="1" t="s">
        <v>524</v>
      </c>
      <c r="D87" s="1" t="s">
        <v>509</v>
      </c>
      <c r="E87" s="1" t="s">
        <v>3</v>
      </c>
      <c r="F87" s="1" t="s">
        <v>4</v>
      </c>
      <c r="G87" s="1" t="s">
        <v>525</v>
      </c>
      <c r="H87" s="1" t="s">
        <v>6</v>
      </c>
      <c r="I87" s="1" t="s">
        <v>57</v>
      </c>
      <c r="J87" s="1" t="s">
        <v>58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 s="8">
        <v>0</v>
      </c>
      <c r="S87">
        <v>0</v>
      </c>
      <c r="T87" s="8">
        <v>0</v>
      </c>
      <c r="U87" s="9" t="s">
        <v>551</v>
      </c>
      <c r="V87" s="3">
        <v>0</v>
      </c>
      <c r="W87" s="3" t="s">
        <v>551</v>
      </c>
    </row>
    <row r="88" spans="1:23">
      <c r="A88" s="2">
        <f t="shared" si="1"/>
        <v>85</v>
      </c>
      <c r="B88" s="1" t="s">
        <v>38</v>
      </c>
      <c r="C88" s="1" t="s">
        <v>430</v>
      </c>
      <c r="D88" s="1" t="s">
        <v>2</v>
      </c>
      <c r="E88" s="1" t="s">
        <v>22</v>
      </c>
      <c r="F88" s="1" t="s">
        <v>40</v>
      </c>
      <c r="G88" s="1" t="s">
        <v>431</v>
      </c>
      <c r="H88" s="1" t="s">
        <v>6</v>
      </c>
      <c r="I88" s="1" t="s">
        <v>408</v>
      </c>
      <c r="J88" s="1" t="s">
        <v>58</v>
      </c>
      <c r="K88">
        <v>16</v>
      </c>
      <c r="L88">
        <v>16</v>
      </c>
      <c r="M88">
        <v>1091</v>
      </c>
      <c r="N88">
        <v>4</v>
      </c>
      <c r="O88">
        <v>0</v>
      </c>
      <c r="P88">
        <v>0</v>
      </c>
      <c r="Q88">
        <v>18</v>
      </c>
      <c r="R88" s="8">
        <v>0.222</v>
      </c>
      <c r="S88">
        <v>11</v>
      </c>
      <c r="T88" s="8">
        <v>0.61099999999999999</v>
      </c>
      <c r="U88" s="9" t="s">
        <v>558</v>
      </c>
      <c r="V88" s="3">
        <v>0</v>
      </c>
      <c r="W88" s="9" t="s">
        <v>551</v>
      </c>
    </row>
    <row r="89" spans="1:23">
      <c r="A89" s="2">
        <f t="shared" si="1"/>
        <v>86</v>
      </c>
      <c r="B89" s="1" t="s">
        <v>476</v>
      </c>
      <c r="C89" s="1" t="s">
        <v>477</v>
      </c>
      <c r="D89" s="1" t="s">
        <v>2</v>
      </c>
      <c r="E89" s="1" t="s">
        <v>22</v>
      </c>
      <c r="F89" s="1" t="s">
        <v>4</v>
      </c>
      <c r="G89" s="1" t="s">
        <v>478</v>
      </c>
      <c r="H89" s="1" t="s">
        <v>6</v>
      </c>
      <c r="I89" s="1" t="s">
        <v>450</v>
      </c>
      <c r="J89" s="1" t="s">
        <v>58</v>
      </c>
      <c r="K89">
        <v>15</v>
      </c>
      <c r="L89">
        <v>14</v>
      </c>
      <c r="M89">
        <v>1268</v>
      </c>
      <c r="N89">
        <v>4</v>
      </c>
      <c r="O89">
        <v>2</v>
      </c>
      <c r="P89">
        <v>10</v>
      </c>
      <c r="Q89">
        <v>24</v>
      </c>
      <c r="R89" s="8">
        <v>0.16700000000000001</v>
      </c>
      <c r="S89">
        <v>8</v>
      </c>
      <c r="T89" s="8">
        <v>0.33300000000000002</v>
      </c>
      <c r="U89" s="9" t="s">
        <v>563</v>
      </c>
      <c r="V89" s="3">
        <v>0</v>
      </c>
      <c r="W89" s="9" t="s">
        <v>551</v>
      </c>
    </row>
    <row r="90" spans="1:23">
      <c r="A90" s="2">
        <f t="shared" si="1"/>
        <v>87</v>
      </c>
      <c r="B90" s="1" t="s">
        <v>358</v>
      </c>
      <c r="C90" s="1" t="s">
        <v>359</v>
      </c>
      <c r="D90" s="1" t="s">
        <v>2</v>
      </c>
      <c r="E90" s="1" t="s">
        <v>11</v>
      </c>
      <c r="F90" s="1" t="s">
        <v>31</v>
      </c>
      <c r="G90" s="1" t="s">
        <v>360</v>
      </c>
      <c r="H90" s="1" t="s">
        <v>6</v>
      </c>
      <c r="I90" s="1" t="s">
        <v>289</v>
      </c>
      <c r="J90" s="1" t="s">
        <v>58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 s="8">
        <v>0</v>
      </c>
      <c r="S90">
        <v>0</v>
      </c>
      <c r="T90" s="8">
        <v>0</v>
      </c>
      <c r="U90" s="9" t="s">
        <v>551</v>
      </c>
      <c r="V90" s="3">
        <v>0</v>
      </c>
      <c r="W90" s="9" t="s">
        <v>551</v>
      </c>
    </row>
    <row r="91" spans="1:23">
      <c r="A91" s="2">
        <f t="shared" si="1"/>
        <v>88</v>
      </c>
      <c r="B91" s="1" t="s">
        <v>221</v>
      </c>
      <c r="C91" s="1" t="s">
        <v>222</v>
      </c>
      <c r="D91" s="1" t="s">
        <v>2</v>
      </c>
      <c r="E91" s="1" t="s">
        <v>169</v>
      </c>
      <c r="F91" s="1" t="s">
        <v>40</v>
      </c>
      <c r="G91" s="1" t="s">
        <v>207</v>
      </c>
      <c r="H91" s="1" t="s">
        <v>6</v>
      </c>
      <c r="I91" s="1" t="s">
        <v>220</v>
      </c>
      <c r="J91" s="1" t="s">
        <v>58</v>
      </c>
      <c r="K91">
        <v>15</v>
      </c>
      <c r="L91">
        <v>15</v>
      </c>
      <c r="N91">
        <v>0</v>
      </c>
      <c r="O91">
        <v>2</v>
      </c>
      <c r="P91">
        <v>2</v>
      </c>
      <c r="Q91">
        <v>3</v>
      </c>
      <c r="R91" s="8">
        <v>0</v>
      </c>
      <c r="S91">
        <v>1</v>
      </c>
      <c r="T91" s="8">
        <v>0.33300000000000002</v>
      </c>
      <c r="U91" s="9" t="s">
        <v>558</v>
      </c>
      <c r="V91" s="3">
        <v>0</v>
      </c>
      <c r="W91" s="9" t="s">
        <v>551</v>
      </c>
    </row>
    <row r="92" spans="1:23">
      <c r="A92" s="2">
        <f t="shared" si="1"/>
        <v>89</v>
      </c>
      <c r="B92" s="1" t="s">
        <v>205</v>
      </c>
      <c r="C92" s="1" t="s">
        <v>206</v>
      </c>
      <c r="D92" s="1" t="s">
        <v>2</v>
      </c>
      <c r="E92" s="1" t="s">
        <v>22</v>
      </c>
      <c r="F92" s="1" t="s">
        <v>40</v>
      </c>
      <c r="G92" s="1" t="s">
        <v>207</v>
      </c>
      <c r="H92" s="1" t="s">
        <v>6</v>
      </c>
      <c r="I92" s="1" t="s">
        <v>170</v>
      </c>
      <c r="J92" s="1" t="s">
        <v>58</v>
      </c>
      <c r="K92">
        <v>8</v>
      </c>
      <c r="L92">
        <v>1</v>
      </c>
      <c r="M92">
        <v>216</v>
      </c>
      <c r="N92">
        <v>0</v>
      </c>
      <c r="O92">
        <v>0</v>
      </c>
      <c r="P92">
        <v>0</v>
      </c>
      <c r="Q92">
        <v>1</v>
      </c>
      <c r="R92" s="8">
        <v>0</v>
      </c>
      <c r="S92">
        <v>1</v>
      </c>
      <c r="T92" s="8">
        <v>1</v>
      </c>
      <c r="U92" s="9" t="s">
        <v>551</v>
      </c>
      <c r="V92" s="3">
        <v>0</v>
      </c>
      <c r="W92" s="9" t="s">
        <v>551</v>
      </c>
    </row>
    <row r="93" spans="1:23">
      <c r="A93" s="2">
        <f t="shared" si="1"/>
        <v>90</v>
      </c>
      <c r="B93" s="4" t="s">
        <v>186</v>
      </c>
      <c r="C93" s="4" t="s">
        <v>187</v>
      </c>
      <c r="D93" s="4" t="s">
        <v>2</v>
      </c>
      <c r="E93" s="4" t="s">
        <v>22</v>
      </c>
      <c r="F93" s="4" t="s">
        <v>175</v>
      </c>
      <c r="G93" s="4" t="s">
        <v>188</v>
      </c>
      <c r="H93" s="1" t="s">
        <v>6</v>
      </c>
      <c r="I93" s="4" t="s">
        <v>170</v>
      </c>
      <c r="J93" s="4" t="s">
        <v>58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 s="8">
        <v>0</v>
      </c>
      <c r="S93">
        <v>0</v>
      </c>
      <c r="T93" s="8">
        <v>0</v>
      </c>
      <c r="U93" s="9" t="s">
        <v>551</v>
      </c>
      <c r="V93" s="3">
        <v>0</v>
      </c>
      <c r="W93" s="9" t="s">
        <v>551</v>
      </c>
    </row>
    <row r="94" spans="1:23">
      <c r="A94" s="2">
        <f t="shared" si="1"/>
        <v>91</v>
      </c>
      <c r="B94" s="1" t="s">
        <v>339</v>
      </c>
      <c r="C94" s="1" t="s">
        <v>340</v>
      </c>
      <c r="D94" s="1" t="s">
        <v>2</v>
      </c>
      <c r="E94" s="1" t="s">
        <v>11</v>
      </c>
      <c r="F94" s="1" t="s">
        <v>27</v>
      </c>
      <c r="G94" s="1" t="s">
        <v>264</v>
      </c>
      <c r="H94" s="1" t="s">
        <v>14</v>
      </c>
      <c r="I94" s="1" t="s">
        <v>289</v>
      </c>
      <c r="J94" s="1" t="s">
        <v>58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 s="8">
        <v>0</v>
      </c>
      <c r="S94">
        <v>0</v>
      </c>
      <c r="T94" s="8">
        <v>0</v>
      </c>
      <c r="U94" s="9" t="s">
        <v>551</v>
      </c>
      <c r="V94" s="3">
        <v>0</v>
      </c>
      <c r="W94" s="9" t="s">
        <v>551</v>
      </c>
    </row>
    <row r="95" spans="1:23">
      <c r="A95" s="2">
        <f t="shared" si="1"/>
        <v>92</v>
      </c>
      <c r="B95" s="1" t="s">
        <v>319</v>
      </c>
      <c r="C95" s="1" t="s">
        <v>320</v>
      </c>
      <c r="D95" s="1" t="s">
        <v>2</v>
      </c>
      <c r="E95" s="1" t="s">
        <v>22</v>
      </c>
      <c r="F95" s="1" t="s">
        <v>27</v>
      </c>
      <c r="G95" s="1" t="s">
        <v>321</v>
      </c>
      <c r="H95" s="1" t="s">
        <v>6</v>
      </c>
      <c r="I95" s="1" t="s">
        <v>289</v>
      </c>
      <c r="J95" s="1" t="s">
        <v>58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 s="8">
        <v>0</v>
      </c>
      <c r="S95">
        <v>0</v>
      </c>
      <c r="T95" s="8">
        <v>0</v>
      </c>
      <c r="U95" s="9" t="s">
        <v>551</v>
      </c>
      <c r="V95" s="3">
        <v>0</v>
      </c>
      <c r="W95" s="9" t="s">
        <v>551</v>
      </c>
    </row>
    <row r="96" spans="1:23">
      <c r="A96" s="2">
        <f t="shared" si="1"/>
        <v>93</v>
      </c>
      <c r="B96" s="1" t="s">
        <v>165</v>
      </c>
      <c r="C96" s="1" t="s">
        <v>409</v>
      </c>
      <c r="D96" s="1" t="s">
        <v>2</v>
      </c>
      <c r="E96" s="1" t="s">
        <v>22</v>
      </c>
      <c r="F96" s="1" t="s">
        <v>40</v>
      </c>
      <c r="G96" s="1" t="s">
        <v>357</v>
      </c>
      <c r="H96" s="1" t="s">
        <v>6</v>
      </c>
      <c r="I96" s="1" t="s">
        <v>408</v>
      </c>
      <c r="J96" s="1" t="s">
        <v>58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 s="8">
        <v>0</v>
      </c>
      <c r="S96">
        <v>0</v>
      </c>
      <c r="T96" s="8">
        <v>0</v>
      </c>
      <c r="U96" s="9" t="s">
        <v>551</v>
      </c>
      <c r="V96" s="3">
        <v>0</v>
      </c>
      <c r="W96" s="9" t="s">
        <v>551</v>
      </c>
    </row>
    <row r="97" spans="1:23">
      <c r="A97" s="2">
        <f t="shared" si="1"/>
        <v>94</v>
      </c>
      <c r="B97" s="1" t="s">
        <v>412</v>
      </c>
      <c r="C97" s="1" t="s">
        <v>413</v>
      </c>
      <c r="D97" s="1" t="s">
        <v>2</v>
      </c>
      <c r="E97" s="2"/>
      <c r="F97" s="1" t="s">
        <v>27</v>
      </c>
      <c r="G97" s="1" t="s">
        <v>357</v>
      </c>
      <c r="H97" s="1" t="s">
        <v>6</v>
      </c>
      <c r="I97" s="1" t="s">
        <v>408</v>
      </c>
      <c r="J97" s="1" t="s">
        <v>58</v>
      </c>
      <c r="K97">
        <v>16</v>
      </c>
      <c r="L97">
        <v>0</v>
      </c>
      <c r="M97">
        <v>464</v>
      </c>
      <c r="N97">
        <v>4</v>
      </c>
      <c r="O97">
        <v>1</v>
      </c>
      <c r="P97">
        <v>9</v>
      </c>
      <c r="Q97">
        <v>13</v>
      </c>
      <c r="R97" s="8">
        <v>0.308</v>
      </c>
      <c r="S97">
        <v>10</v>
      </c>
      <c r="T97" s="8">
        <v>0.76900000000000002</v>
      </c>
      <c r="U97" s="9" t="s">
        <v>551</v>
      </c>
      <c r="V97" s="3">
        <v>1</v>
      </c>
      <c r="W97" s="9" t="s">
        <v>551</v>
      </c>
    </row>
    <row r="98" spans="1:23">
      <c r="A98" s="2">
        <f t="shared" si="1"/>
        <v>95</v>
      </c>
      <c r="B98" s="1" t="s">
        <v>415</v>
      </c>
      <c r="C98" s="1" t="s">
        <v>416</v>
      </c>
      <c r="D98" s="1" t="s">
        <v>2</v>
      </c>
      <c r="E98" s="2"/>
      <c r="F98" s="1" t="s">
        <v>27</v>
      </c>
      <c r="G98" s="1" t="s">
        <v>357</v>
      </c>
      <c r="H98" s="1" t="s">
        <v>6</v>
      </c>
      <c r="I98" s="1" t="s">
        <v>408</v>
      </c>
      <c r="J98" s="1" t="s">
        <v>58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 s="8">
        <v>0</v>
      </c>
      <c r="S98">
        <v>0</v>
      </c>
      <c r="T98" s="8">
        <v>0</v>
      </c>
      <c r="U98" s="9" t="s">
        <v>560</v>
      </c>
      <c r="V98" s="3">
        <v>0</v>
      </c>
      <c r="W98" s="9" t="s">
        <v>551</v>
      </c>
    </row>
    <row r="99" spans="1:23">
      <c r="A99" s="2">
        <f t="shared" si="1"/>
        <v>96</v>
      </c>
      <c r="B99" s="1" t="s">
        <v>427</v>
      </c>
      <c r="C99" s="1" t="s">
        <v>428</v>
      </c>
      <c r="D99" s="1" t="s">
        <v>2</v>
      </c>
      <c r="E99" s="2"/>
      <c r="F99" s="1" t="s">
        <v>27</v>
      </c>
      <c r="G99" s="1" t="s">
        <v>357</v>
      </c>
      <c r="H99" s="1" t="s">
        <v>6</v>
      </c>
      <c r="I99" s="1" t="s">
        <v>408</v>
      </c>
      <c r="J99" s="1" t="s">
        <v>58</v>
      </c>
      <c r="K99">
        <v>16</v>
      </c>
      <c r="L99">
        <v>16</v>
      </c>
      <c r="M99">
        <v>1397</v>
      </c>
      <c r="N99">
        <v>0</v>
      </c>
      <c r="O99">
        <v>3</v>
      </c>
      <c r="P99">
        <v>3</v>
      </c>
      <c r="Q99">
        <v>8</v>
      </c>
      <c r="R99" s="8">
        <v>0</v>
      </c>
      <c r="S99">
        <v>1</v>
      </c>
      <c r="T99" s="8">
        <v>0.125</v>
      </c>
      <c r="U99" s="9" t="s">
        <v>553</v>
      </c>
      <c r="V99" s="3">
        <v>0</v>
      </c>
      <c r="W99" s="9" t="s">
        <v>551</v>
      </c>
    </row>
    <row r="100" spans="1:23">
      <c r="A100" s="2">
        <f t="shared" si="1"/>
        <v>97</v>
      </c>
      <c r="B100" s="1" t="s">
        <v>355</v>
      </c>
      <c r="C100" s="1" t="s">
        <v>356</v>
      </c>
      <c r="D100" s="1" t="s">
        <v>2</v>
      </c>
      <c r="E100" s="1" t="s">
        <v>3</v>
      </c>
      <c r="F100" s="1" t="s">
        <v>31</v>
      </c>
      <c r="G100" s="1" t="s">
        <v>357</v>
      </c>
      <c r="H100" s="1" t="s">
        <v>6</v>
      </c>
      <c r="I100" s="1" t="s">
        <v>289</v>
      </c>
      <c r="J100" s="1" t="s">
        <v>58</v>
      </c>
      <c r="K100">
        <v>16</v>
      </c>
      <c r="L100">
        <v>10</v>
      </c>
      <c r="M100">
        <v>851</v>
      </c>
      <c r="N100">
        <v>1</v>
      </c>
      <c r="O100">
        <v>4</v>
      </c>
      <c r="P100">
        <v>6</v>
      </c>
      <c r="Q100">
        <v>6</v>
      </c>
      <c r="R100" s="8">
        <v>0.16700000000000001</v>
      </c>
      <c r="S100">
        <v>3</v>
      </c>
      <c r="T100" s="8">
        <v>0.5</v>
      </c>
      <c r="U100" s="9" t="s">
        <v>558</v>
      </c>
      <c r="V100" s="3">
        <v>0</v>
      </c>
      <c r="W100" s="9" t="s">
        <v>551</v>
      </c>
    </row>
    <row r="101" spans="1:23">
      <c r="A101" s="2">
        <f t="shared" si="1"/>
        <v>98</v>
      </c>
      <c r="B101" s="5" t="s">
        <v>400</v>
      </c>
      <c r="C101" s="5" t="s">
        <v>401</v>
      </c>
      <c r="D101" s="5" t="s">
        <v>2</v>
      </c>
      <c r="E101" s="5" t="s">
        <v>261</v>
      </c>
      <c r="F101" s="5" t="s">
        <v>4</v>
      </c>
      <c r="G101" s="5" t="s">
        <v>357</v>
      </c>
      <c r="H101" s="1" t="s">
        <v>6</v>
      </c>
      <c r="I101" s="5" t="s">
        <v>392</v>
      </c>
      <c r="J101" s="5" t="s">
        <v>58</v>
      </c>
      <c r="K101">
        <v>13</v>
      </c>
      <c r="L101">
        <v>12</v>
      </c>
      <c r="M101">
        <v>1103</v>
      </c>
      <c r="N101">
        <v>0</v>
      </c>
      <c r="O101">
        <v>0</v>
      </c>
      <c r="P101">
        <v>0</v>
      </c>
      <c r="Q101">
        <v>0</v>
      </c>
      <c r="R101" s="8">
        <v>0</v>
      </c>
      <c r="S101">
        <v>0</v>
      </c>
      <c r="T101" s="8">
        <v>0</v>
      </c>
      <c r="U101" s="9" t="s">
        <v>551</v>
      </c>
      <c r="V101" s="3">
        <v>0</v>
      </c>
      <c r="W101" s="9" t="s">
        <v>551</v>
      </c>
    </row>
    <row r="102" spans="1:23">
      <c r="A102" s="2">
        <f t="shared" si="1"/>
        <v>99</v>
      </c>
      <c r="B102" s="1" t="s">
        <v>421</v>
      </c>
      <c r="C102" s="1" t="s">
        <v>422</v>
      </c>
      <c r="D102" s="1" t="s">
        <v>2</v>
      </c>
      <c r="E102" s="2"/>
      <c r="F102" s="4" t="s">
        <v>4</v>
      </c>
      <c r="G102" s="1" t="s">
        <v>423</v>
      </c>
      <c r="H102" s="1" t="s">
        <v>6</v>
      </c>
      <c r="I102" s="1" t="s">
        <v>408</v>
      </c>
      <c r="J102" s="1" t="s">
        <v>58</v>
      </c>
      <c r="K102">
        <v>2</v>
      </c>
      <c r="L102">
        <v>0</v>
      </c>
      <c r="M102">
        <v>5</v>
      </c>
      <c r="N102">
        <v>0</v>
      </c>
      <c r="O102">
        <v>0</v>
      </c>
      <c r="P102">
        <v>0</v>
      </c>
      <c r="Q102">
        <v>0</v>
      </c>
      <c r="R102" s="8">
        <v>0</v>
      </c>
      <c r="S102">
        <v>0</v>
      </c>
      <c r="T102" s="8">
        <v>0</v>
      </c>
      <c r="U102" s="9" t="s">
        <v>551</v>
      </c>
      <c r="V102" s="3">
        <v>0</v>
      </c>
      <c r="W102" s="9" t="s">
        <v>551</v>
      </c>
    </row>
    <row r="103" spans="1:23">
      <c r="A103" s="2">
        <f t="shared" si="1"/>
        <v>100</v>
      </c>
      <c r="B103" s="1" t="s">
        <v>514</v>
      </c>
      <c r="C103" s="1" t="s">
        <v>515</v>
      </c>
      <c r="D103" s="1" t="s">
        <v>509</v>
      </c>
      <c r="E103" s="1" t="s">
        <v>3</v>
      </c>
      <c r="F103" s="1" t="s">
        <v>31</v>
      </c>
      <c r="G103" s="1" t="s">
        <v>423</v>
      </c>
      <c r="H103" s="1" t="s">
        <v>6</v>
      </c>
      <c r="I103" s="1" t="s">
        <v>57</v>
      </c>
      <c r="J103" s="1" t="s">
        <v>58</v>
      </c>
      <c r="K103">
        <v>15</v>
      </c>
      <c r="L103">
        <v>14</v>
      </c>
      <c r="M103">
        <v>1112</v>
      </c>
      <c r="N103">
        <v>0</v>
      </c>
      <c r="O103">
        <v>2</v>
      </c>
      <c r="P103">
        <v>2</v>
      </c>
      <c r="Q103">
        <v>5</v>
      </c>
      <c r="R103" s="8">
        <v>0</v>
      </c>
      <c r="S103">
        <v>0</v>
      </c>
      <c r="T103" s="8">
        <v>0</v>
      </c>
      <c r="U103" s="9" t="s">
        <v>554</v>
      </c>
      <c r="V103" s="3">
        <v>0</v>
      </c>
      <c r="W103" s="3" t="s">
        <v>551</v>
      </c>
    </row>
    <row r="104" spans="1:23">
      <c r="A104" s="2">
        <f t="shared" si="1"/>
        <v>101</v>
      </c>
      <c r="B104" s="1" t="s">
        <v>326</v>
      </c>
      <c r="C104" s="1" t="s">
        <v>327</v>
      </c>
      <c r="D104" s="1" t="s">
        <v>2</v>
      </c>
      <c r="E104" s="1" t="s">
        <v>90</v>
      </c>
      <c r="F104" s="1" t="s">
        <v>40</v>
      </c>
      <c r="G104" s="1" t="s">
        <v>23</v>
      </c>
      <c r="H104" s="1" t="s">
        <v>6</v>
      </c>
      <c r="I104" s="1" t="s">
        <v>289</v>
      </c>
      <c r="J104" s="1" t="s">
        <v>58</v>
      </c>
      <c r="K104">
        <v>14</v>
      </c>
      <c r="L104">
        <v>2</v>
      </c>
      <c r="M104">
        <v>467</v>
      </c>
      <c r="N104">
        <v>0</v>
      </c>
      <c r="O104">
        <v>0</v>
      </c>
      <c r="P104">
        <v>0</v>
      </c>
      <c r="Q104">
        <v>3</v>
      </c>
      <c r="R104" s="8">
        <v>0</v>
      </c>
      <c r="S104">
        <v>0</v>
      </c>
      <c r="T104" s="8">
        <v>0</v>
      </c>
      <c r="U104" s="9" t="s">
        <v>552</v>
      </c>
      <c r="V104" s="3">
        <v>0</v>
      </c>
      <c r="W104" s="9" t="s">
        <v>551</v>
      </c>
    </row>
    <row r="105" spans="1:23">
      <c r="A105" s="2">
        <f t="shared" si="1"/>
        <v>102</v>
      </c>
      <c r="B105" s="1" t="s">
        <v>20</v>
      </c>
      <c r="C105" s="1" t="s">
        <v>21</v>
      </c>
      <c r="D105" s="1" t="s">
        <v>2</v>
      </c>
      <c r="E105" s="4" t="s">
        <v>22</v>
      </c>
      <c r="F105" s="1" t="s">
        <v>4</v>
      </c>
      <c r="G105" s="1" t="s">
        <v>23</v>
      </c>
      <c r="H105" s="1" t="s">
        <v>6</v>
      </c>
      <c r="I105" s="1" t="s">
        <v>15</v>
      </c>
      <c r="J105" s="1" t="s">
        <v>16</v>
      </c>
      <c r="K105">
        <v>17</v>
      </c>
      <c r="L105">
        <v>10</v>
      </c>
      <c r="M105">
        <v>628</v>
      </c>
      <c r="N105">
        <v>2</v>
      </c>
      <c r="O105">
        <v>2</v>
      </c>
      <c r="P105">
        <v>6</v>
      </c>
      <c r="Q105">
        <v>17</v>
      </c>
      <c r="R105" s="8">
        <v>0.11799999999999999</v>
      </c>
      <c r="S105">
        <v>8</v>
      </c>
      <c r="T105" s="8">
        <v>0.47099999999999997</v>
      </c>
      <c r="U105" s="9" t="s">
        <v>551</v>
      </c>
      <c r="V105" s="3">
        <v>0</v>
      </c>
      <c r="W105" s="3" t="s">
        <v>551</v>
      </c>
    </row>
    <row r="106" spans="1:23">
      <c r="A106" s="2">
        <f t="shared" si="1"/>
        <v>103</v>
      </c>
      <c r="B106" s="1" t="s">
        <v>528</v>
      </c>
      <c r="C106" s="1" t="s">
        <v>148</v>
      </c>
      <c r="D106" s="1" t="s">
        <v>509</v>
      </c>
      <c r="E106" s="1" t="s">
        <v>61</v>
      </c>
      <c r="F106" s="1" t="s">
        <v>31</v>
      </c>
      <c r="G106" s="1" t="s">
        <v>529</v>
      </c>
      <c r="H106" s="1" t="s">
        <v>6</v>
      </c>
      <c r="I106" s="1" t="s">
        <v>57</v>
      </c>
      <c r="J106" s="1" t="s">
        <v>58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 s="8">
        <v>0</v>
      </c>
      <c r="S106">
        <v>0</v>
      </c>
      <c r="T106" s="8">
        <v>0</v>
      </c>
      <c r="U106" s="9" t="s">
        <v>551</v>
      </c>
      <c r="V106" s="3">
        <v>0</v>
      </c>
      <c r="W106" s="3" t="s">
        <v>551</v>
      </c>
    </row>
    <row r="107" spans="1:23">
      <c r="A107" s="2">
        <f t="shared" si="1"/>
        <v>104</v>
      </c>
      <c r="B107" s="1" t="s">
        <v>189</v>
      </c>
      <c r="C107" s="1" t="s">
        <v>273</v>
      </c>
      <c r="D107" s="1" t="s">
        <v>2</v>
      </c>
      <c r="E107" s="4" t="s">
        <v>26</v>
      </c>
      <c r="F107" s="1" t="s">
        <v>27</v>
      </c>
      <c r="G107" s="1" t="s">
        <v>274</v>
      </c>
      <c r="H107" s="1" t="s">
        <v>6</v>
      </c>
      <c r="I107" s="1" t="s">
        <v>275</v>
      </c>
      <c r="J107" s="1" t="s">
        <v>58</v>
      </c>
      <c r="K107">
        <v>9</v>
      </c>
      <c r="L107">
        <v>2</v>
      </c>
      <c r="M107">
        <v>340</v>
      </c>
      <c r="N107">
        <v>0</v>
      </c>
      <c r="O107">
        <v>0</v>
      </c>
      <c r="P107">
        <v>0</v>
      </c>
      <c r="Q107">
        <v>1</v>
      </c>
      <c r="R107" s="8">
        <v>0</v>
      </c>
      <c r="S107">
        <v>0</v>
      </c>
      <c r="T107" s="8">
        <v>0</v>
      </c>
      <c r="U107" s="9" t="s">
        <v>551</v>
      </c>
      <c r="V107" s="3">
        <v>0</v>
      </c>
      <c r="W107" s="9" t="s">
        <v>551</v>
      </c>
    </row>
    <row r="108" spans="1:23">
      <c r="A108" s="2">
        <f t="shared" si="1"/>
        <v>105</v>
      </c>
      <c r="B108" s="1" t="s">
        <v>328</v>
      </c>
      <c r="C108" s="1" t="s">
        <v>429</v>
      </c>
      <c r="D108" s="1" t="s">
        <v>2</v>
      </c>
      <c r="E108" s="2"/>
      <c r="F108" s="1" t="s">
        <v>4</v>
      </c>
      <c r="G108" s="1" t="s">
        <v>274</v>
      </c>
      <c r="H108" s="1" t="s">
        <v>6</v>
      </c>
      <c r="I108" s="1" t="s">
        <v>408</v>
      </c>
      <c r="J108" s="1" t="s">
        <v>58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 s="8">
        <v>0</v>
      </c>
      <c r="S108">
        <v>0</v>
      </c>
      <c r="T108" s="8">
        <v>0</v>
      </c>
      <c r="U108" s="9" t="s">
        <v>551</v>
      </c>
      <c r="V108" s="3">
        <v>0</v>
      </c>
      <c r="W108" s="9" t="s">
        <v>551</v>
      </c>
    </row>
    <row r="109" spans="1:23">
      <c r="A109" s="2">
        <f t="shared" si="1"/>
        <v>106</v>
      </c>
      <c r="B109" s="1" t="s">
        <v>54</v>
      </c>
      <c r="C109" s="1" t="s">
        <v>343</v>
      </c>
      <c r="D109" s="1" t="s">
        <v>2</v>
      </c>
      <c r="E109" s="1" t="s">
        <v>3</v>
      </c>
      <c r="F109" s="1" t="s">
        <v>344</v>
      </c>
      <c r="G109" s="1" t="s">
        <v>274</v>
      </c>
      <c r="H109" s="1" t="s">
        <v>6</v>
      </c>
      <c r="I109" s="1" t="s">
        <v>289</v>
      </c>
      <c r="J109" s="1" t="s">
        <v>58</v>
      </c>
      <c r="K109">
        <v>13</v>
      </c>
      <c r="L109">
        <v>0</v>
      </c>
      <c r="M109">
        <v>359</v>
      </c>
      <c r="N109">
        <v>0</v>
      </c>
      <c r="O109">
        <v>1</v>
      </c>
      <c r="P109">
        <v>1</v>
      </c>
      <c r="Q109">
        <v>1</v>
      </c>
      <c r="R109" s="8">
        <v>0</v>
      </c>
      <c r="S109">
        <v>1</v>
      </c>
      <c r="T109" s="8">
        <v>1</v>
      </c>
      <c r="U109" s="9" t="s">
        <v>552</v>
      </c>
      <c r="V109" s="3">
        <v>0</v>
      </c>
      <c r="W109" s="9" t="s">
        <v>551</v>
      </c>
    </row>
    <row r="110" spans="1:23">
      <c r="A110" s="2">
        <f t="shared" si="1"/>
        <v>107</v>
      </c>
      <c r="B110" s="1" t="s">
        <v>265</v>
      </c>
      <c r="C110" s="1" t="s">
        <v>406</v>
      </c>
      <c r="D110" s="1" t="s">
        <v>2</v>
      </c>
      <c r="E110" s="1"/>
      <c r="F110" s="1" t="s">
        <v>4</v>
      </c>
      <c r="G110" s="1" t="s">
        <v>407</v>
      </c>
      <c r="H110" s="1" t="s">
        <v>14</v>
      </c>
      <c r="I110" s="1" t="s">
        <v>408</v>
      </c>
      <c r="J110" s="1" t="s">
        <v>58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 s="8">
        <v>0</v>
      </c>
      <c r="S110">
        <v>0</v>
      </c>
      <c r="T110" s="8">
        <v>0</v>
      </c>
      <c r="U110" s="9" t="s">
        <v>551</v>
      </c>
      <c r="V110" s="3">
        <v>0</v>
      </c>
      <c r="W110" s="9" t="s">
        <v>551</v>
      </c>
    </row>
    <row r="111" spans="1:23">
      <c r="A111" s="2">
        <f t="shared" si="1"/>
        <v>108</v>
      </c>
      <c r="B111" s="1" t="s">
        <v>461</v>
      </c>
      <c r="C111" s="1" t="s">
        <v>462</v>
      </c>
      <c r="D111" s="1" t="s">
        <v>2</v>
      </c>
      <c r="E111" s="1" t="s">
        <v>22</v>
      </c>
      <c r="F111" s="1" t="s">
        <v>40</v>
      </c>
      <c r="G111" s="1" t="s">
        <v>407</v>
      </c>
      <c r="H111" s="1" t="s">
        <v>14</v>
      </c>
      <c r="I111" s="1" t="s">
        <v>450</v>
      </c>
      <c r="J111" s="1" t="s">
        <v>58</v>
      </c>
      <c r="K111">
        <v>5</v>
      </c>
      <c r="L111">
        <v>5</v>
      </c>
      <c r="M111">
        <v>380</v>
      </c>
      <c r="N111">
        <v>0</v>
      </c>
      <c r="O111">
        <v>0</v>
      </c>
      <c r="P111">
        <v>0</v>
      </c>
      <c r="Q111">
        <v>3</v>
      </c>
      <c r="R111" s="8">
        <v>0</v>
      </c>
      <c r="S111">
        <v>0</v>
      </c>
      <c r="T111" s="8">
        <v>0</v>
      </c>
      <c r="U111" s="9" t="s">
        <v>551</v>
      </c>
      <c r="V111" s="3">
        <v>0</v>
      </c>
      <c r="W111" s="9" t="s">
        <v>551</v>
      </c>
    </row>
    <row r="112" spans="1:23">
      <c r="A112" s="2">
        <f t="shared" si="1"/>
        <v>109</v>
      </c>
      <c r="B112" s="1" t="s">
        <v>49</v>
      </c>
      <c r="C112" s="1" t="s">
        <v>171</v>
      </c>
      <c r="D112" s="1" t="s">
        <v>2</v>
      </c>
      <c r="E112" s="4" t="s">
        <v>172</v>
      </c>
      <c r="F112" s="1" t="s">
        <v>4</v>
      </c>
      <c r="G112" s="1" t="s">
        <v>149</v>
      </c>
      <c r="H112" s="1" t="s">
        <v>6</v>
      </c>
      <c r="I112" s="1" t="s">
        <v>170</v>
      </c>
      <c r="J112" s="1" t="s">
        <v>58</v>
      </c>
      <c r="K112">
        <v>17</v>
      </c>
      <c r="L112">
        <v>6</v>
      </c>
      <c r="M112">
        <v>789</v>
      </c>
      <c r="N112">
        <v>1</v>
      </c>
      <c r="O112">
        <v>0</v>
      </c>
      <c r="P112">
        <v>2</v>
      </c>
      <c r="Q112">
        <v>12</v>
      </c>
      <c r="R112" s="8">
        <v>8.3000000000000004E-2</v>
      </c>
      <c r="S112">
        <v>4</v>
      </c>
      <c r="T112" s="8">
        <v>0.33300000000000002</v>
      </c>
      <c r="U112" s="9" t="s">
        <v>551</v>
      </c>
      <c r="V112" s="3">
        <v>0</v>
      </c>
      <c r="W112" s="9" t="s">
        <v>562</v>
      </c>
    </row>
    <row r="113" spans="1:23">
      <c r="A113" s="2">
        <f t="shared" si="1"/>
        <v>110</v>
      </c>
      <c r="B113" s="1" t="s">
        <v>208</v>
      </c>
      <c r="C113" s="1" t="s">
        <v>367</v>
      </c>
      <c r="D113" s="1" t="s">
        <v>2</v>
      </c>
      <c r="E113" s="1" t="s">
        <v>3</v>
      </c>
      <c r="F113" s="1" t="s">
        <v>40</v>
      </c>
      <c r="G113" s="1" t="s">
        <v>149</v>
      </c>
      <c r="H113" s="1" t="s">
        <v>6</v>
      </c>
      <c r="I113" s="1" t="s">
        <v>289</v>
      </c>
      <c r="J113" s="1" t="s">
        <v>58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 s="8">
        <v>0</v>
      </c>
      <c r="S113">
        <v>0</v>
      </c>
      <c r="T113" s="8">
        <v>0</v>
      </c>
      <c r="U113" s="9" t="s">
        <v>551</v>
      </c>
      <c r="V113" s="3">
        <v>0</v>
      </c>
      <c r="W113" s="9" t="s">
        <v>551</v>
      </c>
    </row>
    <row r="114" spans="1:23">
      <c r="A114" s="2">
        <f t="shared" si="1"/>
        <v>111</v>
      </c>
      <c r="B114" s="1" t="s">
        <v>497</v>
      </c>
      <c r="C114" s="1" t="s">
        <v>498</v>
      </c>
      <c r="D114" s="1" t="s">
        <v>2</v>
      </c>
      <c r="E114" s="1" t="s">
        <v>3</v>
      </c>
      <c r="F114" s="1" t="s">
        <v>31</v>
      </c>
      <c r="G114" s="1" t="s">
        <v>149</v>
      </c>
      <c r="H114" s="1" t="s">
        <v>6</v>
      </c>
      <c r="I114" s="1" t="s">
        <v>450</v>
      </c>
      <c r="J114" s="1" t="s">
        <v>58</v>
      </c>
      <c r="K114">
        <v>9</v>
      </c>
      <c r="L114">
        <v>4</v>
      </c>
      <c r="M114">
        <v>468</v>
      </c>
      <c r="N114">
        <v>0</v>
      </c>
      <c r="O114">
        <v>0</v>
      </c>
      <c r="P114">
        <v>0</v>
      </c>
      <c r="Q114">
        <v>0</v>
      </c>
      <c r="R114" s="8">
        <v>0</v>
      </c>
      <c r="S114">
        <v>0</v>
      </c>
      <c r="T114" s="8">
        <v>0</v>
      </c>
      <c r="U114" s="9" t="s">
        <v>551</v>
      </c>
      <c r="V114" s="3">
        <v>0</v>
      </c>
      <c r="W114" s="9" t="s">
        <v>551</v>
      </c>
    </row>
    <row r="115" spans="1:23">
      <c r="A115" s="2">
        <f t="shared" si="1"/>
        <v>112</v>
      </c>
      <c r="B115" s="1" t="s">
        <v>147</v>
      </c>
      <c r="C115" s="1" t="s">
        <v>148</v>
      </c>
      <c r="D115" s="1" t="s">
        <v>2</v>
      </c>
      <c r="E115" s="1" t="s">
        <v>61</v>
      </c>
      <c r="F115" s="1" t="s">
        <v>40</v>
      </c>
      <c r="G115" s="1" t="s">
        <v>149</v>
      </c>
      <c r="H115" s="1" t="s">
        <v>6</v>
      </c>
      <c r="I115" s="1" t="s">
        <v>130</v>
      </c>
      <c r="J115" s="1" t="s">
        <v>58</v>
      </c>
      <c r="K115" s="12">
        <v>21</v>
      </c>
      <c r="L115" s="12">
        <v>20</v>
      </c>
      <c r="M115" s="12">
        <v>1316</v>
      </c>
      <c r="N115" s="12">
        <v>8</v>
      </c>
      <c r="O115" s="12">
        <v>8</v>
      </c>
      <c r="P115" s="12">
        <v>24</v>
      </c>
      <c r="Q115" s="12">
        <v>27</v>
      </c>
      <c r="R115" s="8">
        <v>0.29599999999999999</v>
      </c>
      <c r="S115" s="12">
        <v>16</v>
      </c>
      <c r="T115" s="8">
        <v>0.59299999999999997</v>
      </c>
      <c r="U115" s="9" t="s">
        <v>553</v>
      </c>
      <c r="V115" s="3">
        <v>4</v>
      </c>
      <c r="W115" s="9" t="s">
        <v>551</v>
      </c>
    </row>
    <row r="116" spans="1:23">
      <c r="A116" s="2">
        <f t="shared" si="1"/>
        <v>113</v>
      </c>
      <c r="B116" s="1" t="s">
        <v>216</v>
      </c>
      <c r="C116" s="1" t="s">
        <v>217</v>
      </c>
      <c r="D116" s="1" t="s">
        <v>2</v>
      </c>
      <c r="E116" s="1" t="s">
        <v>169</v>
      </c>
      <c r="F116" s="1" t="s">
        <v>4</v>
      </c>
      <c r="G116" s="1" t="s">
        <v>149</v>
      </c>
      <c r="H116" s="1" t="s">
        <v>6</v>
      </c>
      <c r="I116" s="1" t="s">
        <v>170</v>
      </c>
      <c r="J116" s="1" t="s">
        <v>58</v>
      </c>
      <c r="K116">
        <v>12</v>
      </c>
      <c r="L116">
        <v>7</v>
      </c>
      <c r="M116">
        <v>697</v>
      </c>
      <c r="N116">
        <v>1</v>
      </c>
      <c r="O116">
        <v>0</v>
      </c>
      <c r="P116">
        <v>2</v>
      </c>
      <c r="Q116">
        <v>14</v>
      </c>
      <c r="R116" s="8">
        <v>7.0999999999999994E-2</v>
      </c>
      <c r="S116">
        <v>6</v>
      </c>
      <c r="T116" s="8">
        <v>0.42899999999999999</v>
      </c>
      <c r="U116" s="9" t="s">
        <v>552</v>
      </c>
      <c r="V116" s="3">
        <v>0</v>
      </c>
      <c r="W116" s="9" t="s">
        <v>551</v>
      </c>
    </row>
    <row r="117" spans="1:23">
      <c r="A117" s="2">
        <f t="shared" si="1"/>
        <v>114</v>
      </c>
      <c r="B117" s="1" t="s">
        <v>299</v>
      </c>
      <c r="C117" s="1" t="s">
        <v>300</v>
      </c>
      <c r="D117" s="1" t="s">
        <v>2</v>
      </c>
      <c r="E117" s="1" t="s">
        <v>3</v>
      </c>
      <c r="F117" s="1" t="s">
        <v>31</v>
      </c>
      <c r="G117" s="1" t="s">
        <v>64</v>
      </c>
      <c r="H117" s="1" t="s">
        <v>6</v>
      </c>
      <c r="I117" s="1" t="s">
        <v>289</v>
      </c>
      <c r="J117" s="1" t="s">
        <v>58</v>
      </c>
      <c r="K117">
        <v>4</v>
      </c>
      <c r="L117">
        <v>0</v>
      </c>
      <c r="M117">
        <v>63</v>
      </c>
      <c r="N117">
        <v>0</v>
      </c>
      <c r="O117">
        <v>0</v>
      </c>
      <c r="P117">
        <v>0</v>
      </c>
      <c r="Q117">
        <v>1</v>
      </c>
      <c r="R117" s="8">
        <v>0</v>
      </c>
      <c r="S117">
        <v>0</v>
      </c>
      <c r="T117" s="8">
        <v>0</v>
      </c>
      <c r="U117" s="9" t="s">
        <v>551</v>
      </c>
      <c r="V117" s="3">
        <v>0</v>
      </c>
      <c r="W117" s="9" t="s">
        <v>551</v>
      </c>
    </row>
    <row r="118" spans="1:23">
      <c r="A118" s="2">
        <f t="shared" si="1"/>
        <v>115</v>
      </c>
      <c r="B118" s="1" t="s">
        <v>173</v>
      </c>
      <c r="C118" s="1" t="s">
        <v>174</v>
      </c>
      <c r="D118" s="1" t="s">
        <v>2</v>
      </c>
      <c r="E118" s="1" t="s">
        <v>56</v>
      </c>
      <c r="F118" s="1" t="s">
        <v>175</v>
      </c>
      <c r="G118" s="1" t="s">
        <v>64</v>
      </c>
      <c r="H118" s="1" t="s">
        <v>6</v>
      </c>
      <c r="I118" s="1" t="s">
        <v>170</v>
      </c>
      <c r="J118" s="1" t="s">
        <v>58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 s="8">
        <v>0</v>
      </c>
      <c r="S118">
        <v>0</v>
      </c>
      <c r="T118" s="8">
        <v>0</v>
      </c>
      <c r="U118" s="3" t="s">
        <v>551</v>
      </c>
      <c r="V118" s="3">
        <v>0</v>
      </c>
      <c r="W118" s="9" t="s">
        <v>551</v>
      </c>
    </row>
    <row r="119" spans="1:23">
      <c r="A119" s="2">
        <f t="shared" si="1"/>
        <v>116</v>
      </c>
      <c r="B119" s="1" t="s">
        <v>182</v>
      </c>
      <c r="C119" s="1" t="s">
        <v>308</v>
      </c>
      <c r="D119" s="1" t="s">
        <v>2</v>
      </c>
      <c r="E119" s="1" t="s">
        <v>22</v>
      </c>
      <c r="F119" s="1" t="s">
        <v>31</v>
      </c>
      <c r="G119" s="1" t="s">
        <v>64</v>
      </c>
      <c r="H119" s="1" t="s">
        <v>6</v>
      </c>
      <c r="I119" s="1" t="s">
        <v>289</v>
      </c>
      <c r="J119" s="1" t="s">
        <v>58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 s="8">
        <v>0</v>
      </c>
      <c r="S119">
        <v>0</v>
      </c>
      <c r="T119" s="8">
        <v>0</v>
      </c>
      <c r="U119" s="9" t="s">
        <v>551</v>
      </c>
      <c r="V119" s="3">
        <v>0</v>
      </c>
      <c r="W119" s="9" t="s">
        <v>551</v>
      </c>
    </row>
    <row r="120" spans="1:23">
      <c r="A120" s="2">
        <f t="shared" si="1"/>
        <v>117</v>
      </c>
      <c r="B120" s="1" t="s">
        <v>79</v>
      </c>
      <c r="C120" s="1" t="s">
        <v>338</v>
      </c>
      <c r="D120" s="1" t="s">
        <v>2</v>
      </c>
      <c r="E120" s="1" t="s">
        <v>22</v>
      </c>
      <c r="F120" s="1" t="s">
        <v>4</v>
      </c>
      <c r="G120" s="1" t="s">
        <v>64</v>
      </c>
      <c r="H120" s="1" t="s">
        <v>6</v>
      </c>
      <c r="I120" s="1" t="s">
        <v>289</v>
      </c>
      <c r="J120" s="1" t="s">
        <v>58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 s="8">
        <v>0</v>
      </c>
      <c r="S120">
        <v>0</v>
      </c>
      <c r="T120" s="8">
        <v>0</v>
      </c>
      <c r="U120" s="9" t="s">
        <v>551</v>
      </c>
      <c r="V120" s="3">
        <v>0</v>
      </c>
      <c r="W120" s="9" t="s">
        <v>551</v>
      </c>
    </row>
    <row r="121" spans="1:23">
      <c r="A121" s="2">
        <f t="shared" ref="A121:A184" si="2">A120+1</f>
        <v>118</v>
      </c>
      <c r="B121" s="1" t="s">
        <v>63</v>
      </c>
      <c r="C121" s="1" t="s">
        <v>41</v>
      </c>
      <c r="D121" s="1" t="s">
        <v>2</v>
      </c>
      <c r="E121" s="1" t="s">
        <v>22</v>
      </c>
      <c r="F121" s="1" t="s">
        <v>27</v>
      </c>
      <c r="G121" s="1" t="s">
        <v>64</v>
      </c>
      <c r="H121" s="1" t="s">
        <v>6</v>
      </c>
      <c r="I121" s="1" t="s">
        <v>57</v>
      </c>
      <c r="J121" s="1" t="s">
        <v>58</v>
      </c>
      <c r="K121">
        <v>1</v>
      </c>
      <c r="L121">
        <v>0</v>
      </c>
      <c r="M121">
        <v>3</v>
      </c>
      <c r="N121">
        <v>0</v>
      </c>
      <c r="O121">
        <v>0</v>
      </c>
      <c r="P121">
        <v>0</v>
      </c>
      <c r="Q121">
        <v>0</v>
      </c>
      <c r="R121" s="8">
        <v>0</v>
      </c>
      <c r="S121">
        <v>0</v>
      </c>
      <c r="T121" s="8">
        <v>0</v>
      </c>
      <c r="U121" s="9" t="s">
        <v>551</v>
      </c>
      <c r="V121" s="3">
        <v>0</v>
      </c>
      <c r="W121" s="3" t="s">
        <v>551</v>
      </c>
    </row>
    <row r="122" spans="1:23">
      <c r="A122" s="2">
        <f t="shared" si="2"/>
        <v>119</v>
      </c>
      <c r="B122" s="1" t="s">
        <v>46</v>
      </c>
      <c r="C122" s="1" t="s">
        <v>47</v>
      </c>
      <c r="D122" s="1" t="s">
        <v>2</v>
      </c>
      <c r="E122" s="1" t="s">
        <v>22</v>
      </c>
      <c r="F122" s="1" t="s">
        <v>31</v>
      </c>
      <c r="G122" s="1" t="s">
        <v>48</v>
      </c>
      <c r="H122" s="1" t="s">
        <v>14</v>
      </c>
      <c r="I122" s="1" t="s">
        <v>44</v>
      </c>
      <c r="J122" s="1" t="s">
        <v>45</v>
      </c>
      <c r="K122">
        <v>4</v>
      </c>
      <c r="L122">
        <v>4</v>
      </c>
      <c r="N122">
        <v>0</v>
      </c>
      <c r="O122">
        <v>2</v>
      </c>
      <c r="P122">
        <v>2</v>
      </c>
      <c r="Q122">
        <v>6</v>
      </c>
      <c r="R122" s="8">
        <v>0</v>
      </c>
      <c r="S122">
        <v>2</v>
      </c>
      <c r="T122" s="8">
        <v>0.33300000000000002</v>
      </c>
      <c r="U122" s="9" t="s">
        <v>552</v>
      </c>
      <c r="V122" s="3">
        <v>0</v>
      </c>
      <c r="W122" s="3" t="s">
        <v>551</v>
      </c>
    </row>
    <row r="123" spans="1:23">
      <c r="A123" s="2">
        <f t="shared" si="2"/>
        <v>120</v>
      </c>
      <c r="B123" s="1" t="s">
        <v>179</v>
      </c>
      <c r="C123" s="1" t="s">
        <v>180</v>
      </c>
      <c r="D123" s="1" t="s">
        <v>2</v>
      </c>
      <c r="E123" s="1" t="s">
        <v>22</v>
      </c>
      <c r="F123" s="1" t="s">
        <v>4</v>
      </c>
      <c r="G123" s="1" t="s">
        <v>181</v>
      </c>
      <c r="H123" s="1" t="s">
        <v>6</v>
      </c>
      <c r="I123" s="1" t="s">
        <v>170</v>
      </c>
      <c r="J123" s="1" t="s">
        <v>58</v>
      </c>
      <c r="K123">
        <v>15</v>
      </c>
      <c r="L123">
        <v>10</v>
      </c>
      <c r="M123">
        <v>728</v>
      </c>
      <c r="N123">
        <v>0</v>
      </c>
      <c r="O123">
        <v>0</v>
      </c>
      <c r="P123">
        <v>0</v>
      </c>
      <c r="Q123">
        <v>13</v>
      </c>
      <c r="R123" s="8">
        <v>0</v>
      </c>
      <c r="S123">
        <v>5</v>
      </c>
      <c r="T123" s="8">
        <v>0.38500000000000001</v>
      </c>
      <c r="U123" s="9" t="s">
        <v>552</v>
      </c>
      <c r="V123" s="3">
        <v>0</v>
      </c>
      <c r="W123" s="9" t="s">
        <v>551</v>
      </c>
    </row>
    <row r="124" spans="1:23">
      <c r="A124" s="2">
        <f t="shared" si="2"/>
        <v>121</v>
      </c>
      <c r="B124" s="1" t="s">
        <v>341</v>
      </c>
      <c r="C124" s="1" t="s">
        <v>342</v>
      </c>
      <c r="D124" s="1" t="s">
        <v>2</v>
      </c>
      <c r="E124" s="1" t="s">
        <v>3</v>
      </c>
      <c r="F124" s="1" t="s">
        <v>40</v>
      </c>
      <c r="G124" s="1" t="s">
        <v>181</v>
      </c>
      <c r="H124" s="1" t="s">
        <v>6</v>
      </c>
      <c r="I124" s="1" t="s">
        <v>289</v>
      </c>
      <c r="J124" s="1" t="s">
        <v>58</v>
      </c>
      <c r="K124">
        <v>15</v>
      </c>
      <c r="L124">
        <v>15</v>
      </c>
      <c r="M124">
        <v>1004</v>
      </c>
      <c r="N124">
        <v>2</v>
      </c>
      <c r="O124">
        <v>2</v>
      </c>
      <c r="P124">
        <v>6</v>
      </c>
      <c r="Q124">
        <v>20</v>
      </c>
      <c r="R124" s="8">
        <v>0.1</v>
      </c>
      <c r="S124">
        <v>11</v>
      </c>
      <c r="T124" s="8">
        <v>0.55000000000000004</v>
      </c>
      <c r="U124" s="9" t="s">
        <v>553</v>
      </c>
      <c r="V124" s="3">
        <v>1</v>
      </c>
      <c r="W124" s="9" t="s">
        <v>551</v>
      </c>
    </row>
    <row r="125" spans="1:23">
      <c r="A125" s="2">
        <f t="shared" si="2"/>
        <v>122</v>
      </c>
      <c r="B125" s="1" t="s">
        <v>313</v>
      </c>
      <c r="C125" s="1" t="s">
        <v>362</v>
      </c>
      <c r="D125" s="1" t="s">
        <v>2</v>
      </c>
      <c r="E125" s="1" t="s">
        <v>90</v>
      </c>
      <c r="F125" s="1" t="s">
        <v>31</v>
      </c>
      <c r="G125" s="1" t="s">
        <v>181</v>
      </c>
      <c r="H125" s="1" t="s">
        <v>6</v>
      </c>
      <c r="I125" s="1" t="s">
        <v>289</v>
      </c>
      <c r="J125" s="1" t="s">
        <v>58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 s="8">
        <v>0</v>
      </c>
      <c r="S125">
        <v>0</v>
      </c>
      <c r="T125" s="8">
        <v>0</v>
      </c>
      <c r="U125" s="9" t="s">
        <v>551</v>
      </c>
      <c r="V125" s="3">
        <v>0</v>
      </c>
      <c r="W125" s="9" t="s">
        <v>551</v>
      </c>
    </row>
    <row r="126" spans="1:23">
      <c r="A126" s="2">
        <f t="shared" si="2"/>
        <v>123</v>
      </c>
      <c r="B126" s="1" t="s">
        <v>368</v>
      </c>
      <c r="C126" s="1" t="s">
        <v>369</v>
      </c>
      <c r="D126" s="1" t="s">
        <v>2</v>
      </c>
      <c r="E126" s="1" t="s">
        <v>22</v>
      </c>
      <c r="F126" s="1" t="s">
        <v>37</v>
      </c>
      <c r="G126" s="1" t="s">
        <v>181</v>
      </c>
      <c r="H126" s="1" t="s">
        <v>6</v>
      </c>
      <c r="I126" s="1" t="s">
        <v>289</v>
      </c>
      <c r="J126" s="1" t="s">
        <v>58</v>
      </c>
      <c r="K126">
        <v>1</v>
      </c>
      <c r="L126">
        <v>0</v>
      </c>
      <c r="M126">
        <v>6</v>
      </c>
      <c r="N126">
        <v>0</v>
      </c>
      <c r="O126">
        <v>0</v>
      </c>
      <c r="P126">
        <v>0</v>
      </c>
      <c r="Q126">
        <v>0</v>
      </c>
      <c r="R126" s="8">
        <v>0</v>
      </c>
      <c r="S126">
        <v>0</v>
      </c>
      <c r="T126" s="8">
        <v>0</v>
      </c>
      <c r="U126" s="9" t="s">
        <v>551</v>
      </c>
      <c r="V126" s="3">
        <v>0</v>
      </c>
      <c r="W126" s="9" t="s">
        <v>551</v>
      </c>
    </row>
    <row r="127" spans="1:23">
      <c r="A127" s="2">
        <f t="shared" si="2"/>
        <v>124</v>
      </c>
      <c r="B127" s="1" t="s">
        <v>284</v>
      </c>
      <c r="C127" s="1" t="s">
        <v>285</v>
      </c>
      <c r="D127" s="1" t="s">
        <v>2</v>
      </c>
      <c r="E127" s="1" t="s">
        <v>280</v>
      </c>
      <c r="F127" s="1" t="s">
        <v>27</v>
      </c>
      <c r="G127" s="1" t="s">
        <v>245</v>
      </c>
      <c r="H127" s="1" t="s">
        <v>6</v>
      </c>
      <c r="I127" s="1" t="s">
        <v>275</v>
      </c>
      <c r="J127" s="1" t="s">
        <v>58</v>
      </c>
      <c r="K127">
        <v>1</v>
      </c>
      <c r="L127">
        <v>0</v>
      </c>
      <c r="M127">
        <v>45</v>
      </c>
      <c r="N127">
        <v>0</v>
      </c>
      <c r="O127">
        <v>0</v>
      </c>
      <c r="P127">
        <v>0</v>
      </c>
      <c r="Q127">
        <v>0</v>
      </c>
      <c r="R127" s="8">
        <v>0</v>
      </c>
      <c r="S127">
        <v>0</v>
      </c>
      <c r="T127" s="8">
        <v>0</v>
      </c>
      <c r="U127" s="9" t="s">
        <v>551</v>
      </c>
      <c r="V127" s="3">
        <v>0</v>
      </c>
      <c r="W127" s="9" t="s">
        <v>551</v>
      </c>
    </row>
    <row r="128" spans="1:23">
      <c r="A128" s="2">
        <f t="shared" si="2"/>
        <v>125</v>
      </c>
      <c r="B128" s="1" t="s">
        <v>243</v>
      </c>
      <c r="C128" s="1" t="s">
        <v>244</v>
      </c>
      <c r="D128" s="1" t="s">
        <v>2</v>
      </c>
      <c r="E128" s="1" t="s">
        <v>56</v>
      </c>
      <c r="F128" s="1" t="s">
        <v>31</v>
      </c>
      <c r="G128" s="1" t="s">
        <v>245</v>
      </c>
      <c r="H128" s="1" t="s">
        <v>6</v>
      </c>
      <c r="I128" s="1" t="s">
        <v>220</v>
      </c>
      <c r="J128" s="1" t="s">
        <v>58</v>
      </c>
      <c r="K128">
        <v>13</v>
      </c>
      <c r="L128">
        <v>13</v>
      </c>
      <c r="N128">
        <v>0</v>
      </c>
      <c r="O128">
        <v>0</v>
      </c>
      <c r="P128">
        <v>0</v>
      </c>
      <c r="Q128">
        <v>0</v>
      </c>
      <c r="R128" s="8">
        <v>0</v>
      </c>
      <c r="S128">
        <v>0</v>
      </c>
      <c r="T128" s="8">
        <v>0</v>
      </c>
      <c r="U128" s="3" t="s">
        <v>551</v>
      </c>
      <c r="V128" s="3">
        <v>0</v>
      </c>
      <c r="W128" s="9" t="s">
        <v>551</v>
      </c>
    </row>
    <row r="129" spans="1:23">
      <c r="A129" s="2">
        <f t="shared" si="2"/>
        <v>126</v>
      </c>
      <c r="B129" s="4" t="s">
        <v>9</v>
      </c>
      <c r="C129" s="4" t="s">
        <v>10</v>
      </c>
      <c r="D129" s="4" t="s">
        <v>2</v>
      </c>
      <c r="E129" s="4" t="s">
        <v>11</v>
      </c>
      <c r="F129" s="4" t="s">
        <v>12</v>
      </c>
      <c r="G129" s="4" t="s">
        <v>13</v>
      </c>
      <c r="H129" s="4" t="s">
        <v>14</v>
      </c>
      <c r="I129" s="4" t="s">
        <v>15</v>
      </c>
      <c r="J129" s="4" t="s">
        <v>16</v>
      </c>
      <c r="K129">
        <v>5</v>
      </c>
      <c r="L129">
        <v>0</v>
      </c>
      <c r="M129">
        <v>172</v>
      </c>
      <c r="N129">
        <v>2</v>
      </c>
      <c r="O129">
        <v>1</v>
      </c>
      <c r="P129">
        <v>5</v>
      </c>
      <c r="Q129">
        <v>9</v>
      </c>
      <c r="R129" s="8">
        <v>0.222</v>
      </c>
      <c r="S129">
        <v>5</v>
      </c>
      <c r="T129" s="8">
        <v>0.55600000000000005</v>
      </c>
      <c r="U129" s="9" t="s">
        <v>551</v>
      </c>
      <c r="V129" s="3">
        <v>0</v>
      </c>
      <c r="W129" s="3" t="s">
        <v>551</v>
      </c>
    </row>
    <row r="130" spans="1:23">
      <c r="A130" s="2">
        <f t="shared" si="2"/>
        <v>127</v>
      </c>
      <c r="B130" s="4" t="s">
        <v>276</v>
      </c>
      <c r="C130" s="4" t="s">
        <v>277</v>
      </c>
      <c r="D130" s="4" t="s">
        <v>2</v>
      </c>
      <c r="E130" s="4" t="s">
        <v>263</v>
      </c>
      <c r="F130" s="4" t="s">
        <v>27</v>
      </c>
      <c r="G130" s="4" t="s">
        <v>278</v>
      </c>
      <c r="H130" s="1" t="s">
        <v>6</v>
      </c>
      <c r="I130" s="4" t="s">
        <v>275</v>
      </c>
      <c r="J130" s="4" t="s">
        <v>58</v>
      </c>
      <c r="K130">
        <v>15</v>
      </c>
      <c r="L130">
        <v>6</v>
      </c>
      <c r="M130">
        <v>723</v>
      </c>
      <c r="N130">
        <v>0</v>
      </c>
      <c r="O130">
        <v>0</v>
      </c>
      <c r="P130">
        <v>0</v>
      </c>
      <c r="Q130">
        <v>3</v>
      </c>
      <c r="R130" s="8">
        <v>0</v>
      </c>
      <c r="S130">
        <v>1</v>
      </c>
      <c r="T130" s="8">
        <v>0.33300000000000002</v>
      </c>
      <c r="U130" s="9" t="s">
        <v>552</v>
      </c>
      <c r="V130" s="3">
        <v>0</v>
      </c>
      <c r="W130" s="9" t="s">
        <v>551</v>
      </c>
    </row>
    <row r="131" spans="1:23">
      <c r="A131" s="2">
        <f t="shared" si="2"/>
        <v>128</v>
      </c>
      <c r="B131" s="5" t="s">
        <v>393</v>
      </c>
      <c r="C131" s="5" t="s">
        <v>394</v>
      </c>
      <c r="D131" s="5" t="s">
        <v>2</v>
      </c>
      <c r="E131" s="5" t="s">
        <v>395</v>
      </c>
      <c r="F131" s="5" t="s">
        <v>40</v>
      </c>
      <c r="G131" s="5" t="s">
        <v>396</v>
      </c>
      <c r="H131" s="1" t="s">
        <v>6</v>
      </c>
      <c r="I131" s="5" t="s">
        <v>392</v>
      </c>
      <c r="J131" s="5" t="s">
        <v>58</v>
      </c>
      <c r="K131">
        <v>7</v>
      </c>
      <c r="L131">
        <v>3</v>
      </c>
      <c r="M131">
        <v>249</v>
      </c>
      <c r="N131">
        <v>0</v>
      </c>
      <c r="O131">
        <v>0</v>
      </c>
      <c r="P131">
        <v>0</v>
      </c>
      <c r="Q131">
        <v>1</v>
      </c>
      <c r="R131" s="8">
        <v>0</v>
      </c>
      <c r="S131">
        <v>1</v>
      </c>
      <c r="T131" s="8">
        <v>1</v>
      </c>
      <c r="U131" s="9" t="s">
        <v>552</v>
      </c>
      <c r="V131" s="3">
        <v>0</v>
      </c>
      <c r="W131" s="9" t="s">
        <v>551</v>
      </c>
    </row>
    <row r="132" spans="1:23">
      <c r="A132" s="2">
        <f t="shared" si="2"/>
        <v>129</v>
      </c>
      <c r="B132" s="4" t="s">
        <v>65</v>
      </c>
      <c r="C132" s="4" t="s">
        <v>66</v>
      </c>
      <c r="D132" s="4" t="s">
        <v>2</v>
      </c>
      <c r="E132" s="4" t="s">
        <v>3</v>
      </c>
      <c r="F132" s="4" t="s">
        <v>27</v>
      </c>
      <c r="G132" s="4" t="s">
        <v>67</v>
      </c>
      <c r="H132" s="1" t="s">
        <v>6</v>
      </c>
      <c r="I132" s="4" t="s">
        <v>57</v>
      </c>
      <c r="J132" s="4" t="s">
        <v>58</v>
      </c>
      <c r="K132">
        <v>1</v>
      </c>
      <c r="L132">
        <v>0</v>
      </c>
      <c r="M132">
        <v>4</v>
      </c>
      <c r="N132">
        <v>0</v>
      </c>
      <c r="O132">
        <v>0</v>
      </c>
      <c r="P132">
        <v>0</v>
      </c>
      <c r="Q132">
        <v>0</v>
      </c>
      <c r="R132" s="8">
        <v>0</v>
      </c>
      <c r="S132">
        <v>0</v>
      </c>
      <c r="T132" s="8">
        <v>0</v>
      </c>
      <c r="U132" s="9" t="s">
        <v>551</v>
      </c>
      <c r="V132" s="3">
        <v>0</v>
      </c>
      <c r="W132" s="3" t="s">
        <v>551</v>
      </c>
    </row>
    <row r="133" spans="1:23">
      <c r="A133" s="2">
        <f t="shared" si="2"/>
        <v>130</v>
      </c>
      <c r="B133" s="4" t="s">
        <v>196</v>
      </c>
      <c r="C133" s="4" t="s">
        <v>197</v>
      </c>
      <c r="D133" s="4" t="s">
        <v>2</v>
      </c>
      <c r="E133" s="4" t="s">
        <v>22</v>
      </c>
      <c r="F133" s="4" t="s">
        <v>4</v>
      </c>
      <c r="G133" s="4" t="s">
        <v>198</v>
      </c>
      <c r="H133" s="1" t="s">
        <v>6</v>
      </c>
      <c r="I133" s="4" t="s">
        <v>170</v>
      </c>
      <c r="J133" s="4" t="s">
        <v>58</v>
      </c>
      <c r="K133">
        <v>10</v>
      </c>
      <c r="L133">
        <v>7</v>
      </c>
      <c r="M133">
        <v>572</v>
      </c>
      <c r="N133">
        <v>0</v>
      </c>
      <c r="O133">
        <v>0</v>
      </c>
      <c r="P133">
        <v>0</v>
      </c>
      <c r="Q133">
        <v>4</v>
      </c>
      <c r="R133" s="8">
        <v>0</v>
      </c>
      <c r="S133">
        <v>2</v>
      </c>
      <c r="T133" s="8">
        <v>0.5</v>
      </c>
      <c r="U133" s="9" t="s">
        <v>551</v>
      </c>
      <c r="V133" s="3">
        <v>0</v>
      </c>
      <c r="W133" s="9" t="s">
        <v>551</v>
      </c>
    </row>
    <row r="134" spans="1:23">
      <c r="A134" s="2">
        <f t="shared" si="2"/>
        <v>131</v>
      </c>
      <c r="B134" s="4" t="s">
        <v>83</v>
      </c>
      <c r="C134" s="4" t="s">
        <v>84</v>
      </c>
      <c r="D134" s="4" t="s">
        <v>2</v>
      </c>
      <c r="E134" s="4" t="s">
        <v>61</v>
      </c>
      <c r="F134" s="4" t="s">
        <v>4</v>
      </c>
      <c r="G134" s="4" t="s">
        <v>85</v>
      </c>
      <c r="H134" s="4" t="s">
        <v>14</v>
      </c>
      <c r="I134" s="4" t="s">
        <v>82</v>
      </c>
      <c r="J134" s="4" t="s">
        <v>102</v>
      </c>
      <c r="K134">
        <v>14</v>
      </c>
      <c r="L134">
        <v>1</v>
      </c>
      <c r="M134">
        <v>223</v>
      </c>
      <c r="N134">
        <v>0</v>
      </c>
      <c r="O134">
        <v>0</v>
      </c>
      <c r="P134">
        <v>0</v>
      </c>
      <c r="Q134">
        <v>0</v>
      </c>
      <c r="R134" s="8">
        <v>0</v>
      </c>
      <c r="S134">
        <v>0</v>
      </c>
      <c r="T134" s="8">
        <v>0</v>
      </c>
      <c r="U134" s="9" t="s">
        <v>552</v>
      </c>
      <c r="V134" s="3">
        <v>0</v>
      </c>
      <c r="W134" s="9" t="s">
        <v>551</v>
      </c>
    </row>
    <row r="135" spans="1:23">
      <c r="A135" s="2">
        <f t="shared" si="2"/>
        <v>132</v>
      </c>
      <c r="B135" s="4" t="s">
        <v>254</v>
      </c>
      <c r="C135" s="4" t="s">
        <v>361</v>
      </c>
      <c r="D135" s="4" t="s">
        <v>2</v>
      </c>
      <c r="E135" s="4" t="s">
        <v>3</v>
      </c>
      <c r="F135" s="4" t="s">
        <v>27</v>
      </c>
      <c r="G135" s="4" t="s">
        <v>85</v>
      </c>
      <c r="H135" s="4" t="s">
        <v>14</v>
      </c>
      <c r="I135" s="4" t="s">
        <v>289</v>
      </c>
      <c r="J135" s="4" t="s">
        <v>58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 s="8">
        <v>0</v>
      </c>
      <c r="S135">
        <v>0</v>
      </c>
      <c r="T135" s="8">
        <v>0</v>
      </c>
      <c r="U135" s="9" t="s">
        <v>551</v>
      </c>
      <c r="V135" s="3">
        <v>0</v>
      </c>
      <c r="W135" s="9" t="s">
        <v>551</v>
      </c>
    </row>
    <row r="136" spans="1:23">
      <c r="A136" s="2">
        <f t="shared" si="2"/>
        <v>133</v>
      </c>
      <c r="B136" s="4" t="s">
        <v>526</v>
      </c>
      <c r="C136" s="4" t="s">
        <v>527</v>
      </c>
      <c r="D136" s="4" t="s">
        <v>509</v>
      </c>
      <c r="E136" s="4" t="s">
        <v>61</v>
      </c>
      <c r="F136" s="4" t="s">
        <v>40</v>
      </c>
      <c r="G136" s="4" t="s">
        <v>399</v>
      </c>
      <c r="H136" s="4" t="s">
        <v>6</v>
      </c>
      <c r="I136" s="4" t="s">
        <v>57</v>
      </c>
      <c r="J136" s="4" t="s">
        <v>58</v>
      </c>
      <c r="K136">
        <v>16</v>
      </c>
      <c r="L136">
        <v>15</v>
      </c>
      <c r="M136">
        <v>976</v>
      </c>
      <c r="N136">
        <v>1</v>
      </c>
      <c r="O136">
        <v>4</v>
      </c>
      <c r="P136">
        <v>6</v>
      </c>
      <c r="Q136">
        <v>22</v>
      </c>
      <c r="R136" s="8">
        <v>4.4999999999999998E-2</v>
      </c>
      <c r="S136">
        <v>9</v>
      </c>
      <c r="T136" s="8">
        <v>0.40899999999999997</v>
      </c>
      <c r="U136" s="9" t="s">
        <v>555</v>
      </c>
      <c r="V136" s="3">
        <v>0</v>
      </c>
      <c r="W136" s="3" t="s">
        <v>551</v>
      </c>
    </row>
    <row r="137" spans="1:23">
      <c r="A137" s="2">
        <f t="shared" si="2"/>
        <v>134</v>
      </c>
      <c r="B137" s="5" t="s">
        <v>397</v>
      </c>
      <c r="C137" s="5" t="s">
        <v>398</v>
      </c>
      <c r="D137" s="5" t="s">
        <v>2</v>
      </c>
      <c r="E137" s="5" t="s">
        <v>390</v>
      </c>
      <c r="F137" s="5" t="s">
        <v>40</v>
      </c>
      <c r="G137" s="5" t="s">
        <v>399</v>
      </c>
      <c r="H137" s="1" t="s">
        <v>6</v>
      </c>
      <c r="I137" s="5" t="s">
        <v>392</v>
      </c>
      <c r="J137" s="5" t="s">
        <v>58</v>
      </c>
      <c r="K137">
        <v>16</v>
      </c>
      <c r="L137">
        <v>10</v>
      </c>
      <c r="M137">
        <v>758</v>
      </c>
      <c r="N137">
        <v>1</v>
      </c>
      <c r="O137">
        <v>0</v>
      </c>
      <c r="P137">
        <v>2</v>
      </c>
      <c r="Q137">
        <v>10</v>
      </c>
      <c r="R137" s="8">
        <v>0.1</v>
      </c>
      <c r="S137">
        <v>5</v>
      </c>
      <c r="T137" s="8">
        <v>0.5</v>
      </c>
      <c r="U137" s="9" t="s">
        <v>558</v>
      </c>
      <c r="V137" s="3">
        <v>0</v>
      </c>
      <c r="W137" s="9" t="s">
        <v>551</v>
      </c>
    </row>
    <row r="138" spans="1:23">
      <c r="A138" s="2">
        <f t="shared" si="2"/>
        <v>135</v>
      </c>
      <c r="B138" s="1" t="s">
        <v>92</v>
      </c>
      <c r="C138" s="1" t="s">
        <v>93</v>
      </c>
      <c r="D138" s="1" t="s">
        <v>2</v>
      </c>
      <c r="E138" s="1" t="s">
        <v>22</v>
      </c>
      <c r="F138" s="1" t="s">
        <v>27</v>
      </c>
      <c r="G138" s="1" t="s">
        <v>94</v>
      </c>
      <c r="H138" s="1" t="s">
        <v>14</v>
      </c>
      <c r="I138" s="1" t="s">
        <v>82</v>
      </c>
      <c r="J138" s="1" t="s">
        <v>102</v>
      </c>
      <c r="K138">
        <v>13</v>
      </c>
      <c r="L138">
        <v>6</v>
      </c>
      <c r="M138">
        <v>572</v>
      </c>
      <c r="N138">
        <v>2</v>
      </c>
      <c r="O138">
        <v>0</v>
      </c>
      <c r="P138">
        <v>4</v>
      </c>
      <c r="Q138">
        <v>18</v>
      </c>
      <c r="R138" s="8">
        <v>0.111</v>
      </c>
      <c r="S138">
        <v>7</v>
      </c>
      <c r="T138" s="8">
        <v>0.38900000000000001</v>
      </c>
      <c r="U138" s="9" t="s">
        <v>551</v>
      </c>
      <c r="V138" s="3">
        <v>0</v>
      </c>
      <c r="W138" s="9" t="s">
        <v>551</v>
      </c>
    </row>
    <row r="139" spans="1:23">
      <c r="A139" s="2">
        <f t="shared" si="2"/>
        <v>136</v>
      </c>
      <c r="B139" s="1" t="s">
        <v>152</v>
      </c>
      <c r="C139" s="1" t="s">
        <v>153</v>
      </c>
      <c r="D139" s="1" t="s">
        <v>2</v>
      </c>
      <c r="E139" s="4" t="s">
        <v>3</v>
      </c>
      <c r="F139" s="1" t="s">
        <v>31</v>
      </c>
      <c r="G139" s="1" t="s">
        <v>62</v>
      </c>
      <c r="H139" s="1" t="s">
        <v>6</v>
      </c>
      <c r="I139" s="1" t="s">
        <v>154</v>
      </c>
      <c r="J139" s="1" t="s">
        <v>58</v>
      </c>
      <c r="K139" s="12">
        <v>2</v>
      </c>
      <c r="L139" s="12">
        <v>0</v>
      </c>
      <c r="M139" s="12">
        <v>3</v>
      </c>
      <c r="N139" s="12">
        <v>0</v>
      </c>
      <c r="O139" s="12">
        <v>0</v>
      </c>
      <c r="P139" s="12">
        <v>0</v>
      </c>
      <c r="Q139" s="12">
        <v>0</v>
      </c>
      <c r="R139" s="8">
        <v>0</v>
      </c>
      <c r="S139" s="12">
        <v>0</v>
      </c>
      <c r="T139" s="8">
        <v>0</v>
      </c>
      <c r="U139" s="9" t="s">
        <v>560</v>
      </c>
      <c r="V139" s="3">
        <v>0</v>
      </c>
      <c r="W139" s="9" t="s">
        <v>551</v>
      </c>
    </row>
    <row r="140" spans="1:23">
      <c r="A140" s="2">
        <f t="shared" si="2"/>
        <v>137</v>
      </c>
      <c r="B140" s="4" t="s">
        <v>160</v>
      </c>
      <c r="C140" s="4" t="s">
        <v>161</v>
      </c>
      <c r="D140" s="4" t="s">
        <v>2</v>
      </c>
      <c r="E140" s="4" t="s">
        <v>61</v>
      </c>
      <c r="F140" s="4" t="s">
        <v>4</v>
      </c>
      <c r="G140" s="4" t="s">
        <v>62</v>
      </c>
      <c r="H140" s="4" t="s">
        <v>6</v>
      </c>
      <c r="I140" s="4" t="s">
        <v>154</v>
      </c>
      <c r="J140" s="4" t="s">
        <v>58</v>
      </c>
      <c r="K140">
        <v>21</v>
      </c>
      <c r="L140">
        <v>10</v>
      </c>
      <c r="M140">
        <v>961</v>
      </c>
      <c r="N140">
        <v>1</v>
      </c>
      <c r="O140">
        <v>1</v>
      </c>
      <c r="P140">
        <v>3</v>
      </c>
      <c r="Q140">
        <v>17</v>
      </c>
      <c r="R140" s="8">
        <v>5.8999999999999997E-2</v>
      </c>
      <c r="S140">
        <v>5</v>
      </c>
      <c r="T140" s="8">
        <v>0.29399999999999998</v>
      </c>
      <c r="U140" s="9" t="s">
        <v>552</v>
      </c>
      <c r="V140" s="3">
        <v>1</v>
      </c>
      <c r="W140" s="9" t="s">
        <v>551</v>
      </c>
    </row>
    <row r="141" spans="1:23">
      <c r="A141" s="2">
        <f t="shared" si="2"/>
        <v>138</v>
      </c>
      <c r="B141" s="4" t="s">
        <v>59</v>
      </c>
      <c r="C141" s="4" t="s">
        <v>60</v>
      </c>
      <c r="D141" s="4" t="s">
        <v>2</v>
      </c>
      <c r="E141" s="4" t="s">
        <v>61</v>
      </c>
      <c r="F141" s="4" t="s">
        <v>27</v>
      </c>
      <c r="G141" s="4" t="s">
        <v>62</v>
      </c>
      <c r="H141" s="1" t="s">
        <v>6</v>
      </c>
      <c r="I141" s="4" t="s">
        <v>57</v>
      </c>
      <c r="J141" s="4" t="s">
        <v>58</v>
      </c>
      <c r="K141">
        <v>1</v>
      </c>
      <c r="L141">
        <v>0</v>
      </c>
      <c r="M141">
        <v>29</v>
      </c>
      <c r="N141">
        <v>0</v>
      </c>
      <c r="O141">
        <v>0</v>
      </c>
      <c r="P141">
        <v>0</v>
      </c>
      <c r="Q141">
        <v>0</v>
      </c>
      <c r="R141" s="8">
        <v>0</v>
      </c>
      <c r="S141">
        <v>0</v>
      </c>
      <c r="T141" s="8">
        <v>0</v>
      </c>
      <c r="U141" s="9" t="s">
        <v>551</v>
      </c>
      <c r="V141" s="3">
        <v>0</v>
      </c>
      <c r="W141" s="3" t="s">
        <v>551</v>
      </c>
    </row>
    <row r="142" spans="1:23">
      <c r="A142" s="2">
        <f t="shared" si="2"/>
        <v>139</v>
      </c>
      <c r="B142" s="4" t="s">
        <v>240</v>
      </c>
      <c r="C142" s="4" t="s">
        <v>241</v>
      </c>
      <c r="D142" s="4" t="s">
        <v>2</v>
      </c>
      <c r="E142" s="4" t="s">
        <v>242</v>
      </c>
      <c r="F142" s="4" t="s">
        <v>27</v>
      </c>
      <c r="G142" s="4" t="s">
        <v>62</v>
      </c>
      <c r="H142" s="1" t="s">
        <v>6</v>
      </c>
      <c r="I142" s="4" t="s">
        <v>220</v>
      </c>
      <c r="J142" s="4" t="s">
        <v>58</v>
      </c>
      <c r="K142">
        <v>0</v>
      </c>
      <c r="L142">
        <v>0</v>
      </c>
      <c r="N142">
        <v>0</v>
      </c>
      <c r="O142">
        <v>0</v>
      </c>
      <c r="P142">
        <v>0</v>
      </c>
      <c r="Q142">
        <v>0</v>
      </c>
      <c r="R142" s="8">
        <v>0</v>
      </c>
      <c r="S142">
        <v>0</v>
      </c>
      <c r="T142" s="8">
        <v>0</v>
      </c>
      <c r="U142" s="9" t="s">
        <v>551</v>
      </c>
      <c r="V142" s="3">
        <v>0</v>
      </c>
      <c r="W142" s="9" t="s">
        <v>551</v>
      </c>
    </row>
    <row r="143" spans="1:23">
      <c r="A143" s="2">
        <f t="shared" si="2"/>
        <v>140</v>
      </c>
      <c r="B143" s="4" t="s">
        <v>106</v>
      </c>
      <c r="C143" s="4" t="s">
        <v>107</v>
      </c>
      <c r="D143" s="4" t="s">
        <v>2</v>
      </c>
      <c r="E143" s="4" t="s">
        <v>3</v>
      </c>
      <c r="F143" s="4" t="s">
        <v>31</v>
      </c>
      <c r="G143" s="4" t="s">
        <v>62</v>
      </c>
      <c r="H143" s="1" t="s">
        <v>6</v>
      </c>
      <c r="I143" s="4" t="s">
        <v>108</v>
      </c>
      <c r="J143" s="4" t="s">
        <v>58</v>
      </c>
      <c r="K143">
        <v>19</v>
      </c>
      <c r="L143">
        <v>6</v>
      </c>
      <c r="M143">
        <v>902</v>
      </c>
      <c r="N143">
        <v>2</v>
      </c>
      <c r="O143">
        <v>1</v>
      </c>
      <c r="P143">
        <v>5</v>
      </c>
      <c r="Q143">
        <v>15</v>
      </c>
      <c r="R143" s="8">
        <v>0.13300000000000001</v>
      </c>
      <c r="S143">
        <v>6</v>
      </c>
      <c r="T143" s="8">
        <v>0.4</v>
      </c>
      <c r="U143" s="9" t="s">
        <v>558</v>
      </c>
      <c r="V143" s="3">
        <v>0</v>
      </c>
      <c r="W143" s="9" t="s">
        <v>551</v>
      </c>
    </row>
    <row r="144" spans="1:23">
      <c r="A144" s="2">
        <f t="shared" si="2"/>
        <v>141</v>
      </c>
      <c r="B144" s="4" t="s">
        <v>455</v>
      </c>
      <c r="C144" s="4" t="s">
        <v>456</v>
      </c>
      <c r="D144" s="4" t="s">
        <v>2</v>
      </c>
      <c r="E144" s="4" t="s">
        <v>11</v>
      </c>
      <c r="F144" s="4" t="s">
        <v>31</v>
      </c>
      <c r="G144" s="4" t="s">
        <v>366</v>
      </c>
      <c r="H144" s="1" t="s">
        <v>14</v>
      </c>
      <c r="I144" s="4" t="s">
        <v>450</v>
      </c>
      <c r="J144" s="4" t="s">
        <v>58</v>
      </c>
      <c r="K144">
        <v>15</v>
      </c>
      <c r="L144">
        <v>14</v>
      </c>
      <c r="M144">
        <v>1170</v>
      </c>
      <c r="N144">
        <v>1</v>
      </c>
      <c r="O144">
        <v>1</v>
      </c>
      <c r="P144">
        <v>3</v>
      </c>
      <c r="Q144">
        <v>17</v>
      </c>
      <c r="R144" s="8">
        <v>5.8999999999999997E-2</v>
      </c>
      <c r="S144">
        <v>10</v>
      </c>
      <c r="T144" s="8">
        <v>0.58799999999999997</v>
      </c>
      <c r="U144" s="9" t="s">
        <v>554</v>
      </c>
      <c r="V144" s="3">
        <v>0</v>
      </c>
      <c r="W144" s="9" t="s">
        <v>560</v>
      </c>
    </row>
    <row r="145" spans="1:23">
      <c r="A145" s="2">
        <f t="shared" si="2"/>
        <v>142</v>
      </c>
      <c r="B145" s="4" t="s">
        <v>284</v>
      </c>
      <c r="C145" s="4" t="s">
        <v>365</v>
      </c>
      <c r="D145" s="4" t="s">
        <v>2</v>
      </c>
      <c r="E145" s="4" t="s">
        <v>22</v>
      </c>
      <c r="F145" s="4" t="s">
        <v>4</v>
      </c>
      <c r="G145" s="4" t="s">
        <v>366</v>
      </c>
      <c r="H145" s="4" t="s">
        <v>14</v>
      </c>
      <c r="I145" s="4" t="s">
        <v>289</v>
      </c>
      <c r="J145" s="4" t="s">
        <v>58</v>
      </c>
      <c r="K145">
        <v>6</v>
      </c>
      <c r="L145">
        <v>0</v>
      </c>
      <c r="M145">
        <v>47</v>
      </c>
      <c r="N145">
        <v>0</v>
      </c>
      <c r="O145">
        <v>0</v>
      </c>
      <c r="P145">
        <v>0</v>
      </c>
      <c r="Q145">
        <v>0</v>
      </c>
      <c r="R145" s="8">
        <v>0</v>
      </c>
      <c r="S145">
        <v>0</v>
      </c>
      <c r="T145" s="8">
        <v>0</v>
      </c>
      <c r="U145" s="9" t="s">
        <v>551</v>
      </c>
      <c r="V145" s="3">
        <v>0</v>
      </c>
      <c r="W145" s="9" t="s">
        <v>551</v>
      </c>
    </row>
    <row r="146" spans="1:23">
      <c r="A146" s="2">
        <f t="shared" si="2"/>
        <v>143</v>
      </c>
      <c r="B146" s="1" t="s">
        <v>483</v>
      </c>
      <c r="C146" s="1" t="s">
        <v>484</v>
      </c>
      <c r="D146" s="1" t="s">
        <v>2</v>
      </c>
      <c r="E146" s="1" t="s">
        <v>22</v>
      </c>
      <c r="F146" s="1" t="s">
        <v>31</v>
      </c>
      <c r="G146" s="1" t="s">
        <v>485</v>
      </c>
      <c r="H146" s="1" t="s">
        <v>14</v>
      </c>
      <c r="I146" s="1" t="s">
        <v>450</v>
      </c>
      <c r="J146" s="1" t="s">
        <v>58</v>
      </c>
      <c r="K146">
        <v>2</v>
      </c>
      <c r="L146">
        <v>0</v>
      </c>
      <c r="M146">
        <v>16</v>
      </c>
      <c r="N146">
        <v>0</v>
      </c>
      <c r="O146">
        <v>0</v>
      </c>
      <c r="P146">
        <v>0</v>
      </c>
      <c r="Q146">
        <v>0</v>
      </c>
      <c r="R146" s="8">
        <v>0</v>
      </c>
      <c r="S146">
        <v>0</v>
      </c>
      <c r="T146" s="8">
        <v>0</v>
      </c>
      <c r="U146" s="9" t="s">
        <v>551</v>
      </c>
      <c r="V146" s="3">
        <v>0</v>
      </c>
      <c r="W146" s="9" t="s">
        <v>551</v>
      </c>
    </row>
    <row r="147" spans="1:23">
      <c r="A147" s="2">
        <f t="shared" si="2"/>
        <v>144</v>
      </c>
      <c r="B147" s="1" t="s">
        <v>491</v>
      </c>
      <c r="C147" s="1" t="s">
        <v>492</v>
      </c>
      <c r="D147" s="1" t="s">
        <v>2</v>
      </c>
      <c r="E147" s="4" t="s">
        <v>261</v>
      </c>
      <c r="F147" s="1" t="s">
        <v>31</v>
      </c>
      <c r="G147" s="1" t="s">
        <v>485</v>
      </c>
      <c r="H147" s="1" t="s">
        <v>14</v>
      </c>
      <c r="I147" s="1" t="s">
        <v>450</v>
      </c>
      <c r="J147" s="1" t="s">
        <v>58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 s="8">
        <v>0</v>
      </c>
      <c r="S147">
        <v>0</v>
      </c>
      <c r="T147" s="8">
        <v>0</v>
      </c>
      <c r="U147" s="9" t="s">
        <v>551</v>
      </c>
      <c r="V147" s="3">
        <v>0</v>
      </c>
      <c r="W147" s="9" t="s">
        <v>551</v>
      </c>
    </row>
    <row r="148" spans="1:23">
      <c r="A148" s="2">
        <f t="shared" si="2"/>
        <v>145</v>
      </c>
      <c r="B148" s="1" t="s">
        <v>489</v>
      </c>
      <c r="C148" s="1" t="s">
        <v>47</v>
      </c>
      <c r="D148" s="1" t="s">
        <v>2</v>
      </c>
      <c r="E148" s="4" t="s">
        <v>3</v>
      </c>
      <c r="F148" s="1" t="s">
        <v>31</v>
      </c>
      <c r="G148" s="1" t="s">
        <v>490</v>
      </c>
      <c r="H148" s="1" t="s">
        <v>14</v>
      </c>
      <c r="I148" s="1" t="s">
        <v>450</v>
      </c>
      <c r="J148" s="1" t="s">
        <v>58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 s="8">
        <v>0</v>
      </c>
      <c r="S148">
        <v>0</v>
      </c>
      <c r="T148" s="8">
        <v>0</v>
      </c>
      <c r="U148" s="9" t="s">
        <v>551</v>
      </c>
      <c r="V148" s="3">
        <v>0</v>
      </c>
      <c r="W148" s="9" t="s">
        <v>551</v>
      </c>
    </row>
    <row r="149" spans="1:23">
      <c r="A149" s="2">
        <f t="shared" si="2"/>
        <v>146</v>
      </c>
      <c r="B149" s="1" t="s">
        <v>370</v>
      </c>
      <c r="C149" s="1" t="s">
        <v>371</v>
      </c>
      <c r="D149" s="1" t="s">
        <v>2</v>
      </c>
      <c r="E149" s="1" t="s">
        <v>22</v>
      </c>
      <c r="F149" s="1" t="s">
        <v>40</v>
      </c>
      <c r="G149" s="1" t="s">
        <v>372</v>
      </c>
      <c r="H149" s="1" t="s">
        <v>14</v>
      </c>
      <c r="I149" s="1" t="s">
        <v>289</v>
      </c>
      <c r="J149" s="1" t="s">
        <v>58</v>
      </c>
      <c r="K149">
        <v>4</v>
      </c>
      <c r="L149">
        <v>0</v>
      </c>
      <c r="M149">
        <v>47</v>
      </c>
      <c r="N149">
        <v>0</v>
      </c>
      <c r="O149">
        <v>0</v>
      </c>
      <c r="P149">
        <v>0</v>
      </c>
      <c r="Q149">
        <v>1</v>
      </c>
      <c r="R149" s="8">
        <v>0</v>
      </c>
      <c r="S149">
        <v>0</v>
      </c>
      <c r="T149" s="8">
        <v>0</v>
      </c>
      <c r="U149" s="9" t="s">
        <v>551</v>
      </c>
      <c r="V149" s="3">
        <v>0</v>
      </c>
      <c r="W149" s="9" t="s">
        <v>551</v>
      </c>
    </row>
    <row r="150" spans="1:23">
      <c r="A150" s="2">
        <f t="shared" si="2"/>
        <v>147</v>
      </c>
      <c r="B150" s="1" t="s">
        <v>499</v>
      </c>
      <c r="C150" s="1" t="s">
        <v>500</v>
      </c>
      <c r="D150" s="1" t="s">
        <v>2</v>
      </c>
      <c r="E150" s="4" t="s">
        <v>3</v>
      </c>
      <c r="F150" s="1" t="s">
        <v>31</v>
      </c>
      <c r="G150" s="1" t="s">
        <v>372</v>
      </c>
      <c r="H150" s="1" t="s">
        <v>14</v>
      </c>
      <c r="I150" s="1" t="s">
        <v>450</v>
      </c>
      <c r="J150" s="1" t="s">
        <v>58</v>
      </c>
      <c r="K150">
        <v>16</v>
      </c>
      <c r="L150">
        <v>15</v>
      </c>
      <c r="M150">
        <v>1311</v>
      </c>
      <c r="N150">
        <v>0</v>
      </c>
      <c r="O150">
        <v>0</v>
      </c>
      <c r="P150">
        <v>0</v>
      </c>
      <c r="Q150">
        <v>4</v>
      </c>
      <c r="R150" s="8">
        <v>0</v>
      </c>
      <c r="S150">
        <v>0</v>
      </c>
      <c r="T150" s="8">
        <v>0</v>
      </c>
      <c r="U150" s="9" t="s">
        <v>551</v>
      </c>
      <c r="V150" s="3">
        <v>0</v>
      </c>
      <c r="W150" s="9" t="s">
        <v>551</v>
      </c>
    </row>
    <row r="151" spans="1:23">
      <c r="A151" s="2">
        <f t="shared" si="2"/>
        <v>148</v>
      </c>
      <c r="B151" s="1" t="s">
        <v>294</v>
      </c>
      <c r="C151" s="1" t="s">
        <v>295</v>
      </c>
      <c r="D151" s="1" t="s">
        <v>2</v>
      </c>
      <c r="E151" s="1" t="s">
        <v>22</v>
      </c>
      <c r="F151" s="1" t="s">
        <v>27</v>
      </c>
      <c r="G151" s="1" t="s">
        <v>296</v>
      </c>
      <c r="H151" s="1" t="s">
        <v>6</v>
      </c>
      <c r="I151" s="1" t="s">
        <v>289</v>
      </c>
      <c r="J151" s="1" t="s">
        <v>58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 s="8">
        <v>0</v>
      </c>
      <c r="S151">
        <v>0</v>
      </c>
      <c r="T151" s="8">
        <v>0</v>
      </c>
      <c r="U151" s="9" t="s">
        <v>551</v>
      </c>
      <c r="V151" s="3">
        <v>0</v>
      </c>
      <c r="W151" s="9" t="s">
        <v>551</v>
      </c>
    </row>
    <row r="152" spans="1:23">
      <c r="A152" s="2">
        <f t="shared" si="2"/>
        <v>149</v>
      </c>
      <c r="B152" s="1" t="s">
        <v>118</v>
      </c>
      <c r="C152" s="7" t="s">
        <v>480</v>
      </c>
      <c r="D152" s="1" t="s">
        <v>2</v>
      </c>
      <c r="E152" s="4" t="s">
        <v>11</v>
      </c>
      <c r="F152" s="1" t="s">
        <v>27</v>
      </c>
      <c r="G152" s="1" t="s">
        <v>296</v>
      </c>
      <c r="H152" s="1" t="s">
        <v>6</v>
      </c>
      <c r="I152" s="1" t="s">
        <v>450</v>
      </c>
      <c r="J152" s="1" t="s">
        <v>58</v>
      </c>
      <c r="K152">
        <v>1</v>
      </c>
      <c r="L152">
        <v>0</v>
      </c>
      <c r="M152">
        <v>26</v>
      </c>
      <c r="N152">
        <v>0</v>
      </c>
      <c r="O152">
        <v>0</v>
      </c>
      <c r="P152">
        <v>0</v>
      </c>
      <c r="Q152">
        <v>0</v>
      </c>
      <c r="R152" s="8">
        <v>0</v>
      </c>
      <c r="S152">
        <v>0</v>
      </c>
      <c r="T152" s="8">
        <v>0</v>
      </c>
      <c r="U152" s="9" t="s">
        <v>551</v>
      </c>
      <c r="V152" s="3">
        <v>0</v>
      </c>
      <c r="W152" s="9" t="s">
        <v>551</v>
      </c>
    </row>
    <row r="153" spans="1:23">
      <c r="A153" s="2">
        <f t="shared" si="2"/>
        <v>150</v>
      </c>
      <c r="B153" s="1" t="s">
        <v>464</v>
      </c>
      <c r="C153" s="1" t="s">
        <v>465</v>
      </c>
      <c r="D153" s="1" t="s">
        <v>2</v>
      </c>
      <c r="E153" s="4" t="s">
        <v>466</v>
      </c>
      <c r="F153" s="1" t="s">
        <v>467</v>
      </c>
      <c r="G153" s="1" t="s">
        <v>468</v>
      </c>
      <c r="H153" s="1" t="s">
        <v>6</v>
      </c>
      <c r="I153" s="1" t="s">
        <v>450</v>
      </c>
      <c r="J153" s="1" t="s">
        <v>58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 s="8">
        <v>0</v>
      </c>
      <c r="S153">
        <v>0</v>
      </c>
      <c r="T153" s="8">
        <v>0</v>
      </c>
      <c r="U153" s="9" t="s">
        <v>551</v>
      </c>
      <c r="V153" s="3">
        <v>0</v>
      </c>
      <c r="W153" s="9" t="s">
        <v>551</v>
      </c>
    </row>
    <row r="154" spans="1:23">
      <c r="A154" s="2">
        <f t="shared" si="2"/>
        <v>151</v>
      </c>
      <c r="B154" s="1" t="s">
        <v>150</v>
      </c>
      <c r="C154" s="1" t="s">
        <v>493</v>
      </c>
      <c r="D154" s="1" t="s">
        <v>2</v>
      </c>
      <c r="E154" s="4" t="s">
        <v>3</v>
      </c>
      <c r="F154" s="1" t="s">
        <v>4</v>
      </c>
      <c r="G154" s="1" t="s">
        <v>494</v>
      </c>
      <c r="H154" s="1" t="s">
        <v>6</v>
      </c>
      <c r="I154" s="1" t="s">
        <v>450</v>
      </c>
      <c r="J154" s="1" t="s">
        <v>58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 s="8">
        <v>0</v>
      </c>
      <c r="S154">
        <v>0</v>
      </c>
      <c r="T154" s="8">
        <v>0</v>
      </c>
      <c r="U154" s="9" t="s">
        <v>551</v>
      </c>
      <c r="V154" s="3">
        <v>0</v>
      </c>
      <c r="W154" s="9" t="s">
        <v>551</v>
      </c>
    </row>
    <row r="155" spans="1:23">
      <c r="A155" s="2">
        <f t="shared" si="2"/>
        <v>152</v>
      </c>
      <c r="B155" s="1" t="s">
        <v>507</v>
      </c>
      <c r="C155" s="1" t="s">
        <v>508</v>
      </c>
      <c r="D155" s="1" t="s">
        <v>509</v>
      </c>
      <c r="E155" s="1" t="s">
        <v>61</v>
      </c>
      <c r="F155" s="1" t="s">
        <v>4</v>
      </c>
      <c r="G155" s="1" t="s">
        <v>510</v>
      </c>
      <c r="H155" s="1" t="s">
        <v>6</v>
      </c>
      <c r="I155" s="1" t="s">
        <v>57</v>
      </c>
      <c r="J155" s="1" t="s">
        <v>58</v>
      </c>
      <c r="K155">
        <v>7</v>
      </c>
      <c r="L155">
        <v>1</v>
      </c>
      <c r="M155">
        <v>122</v>
      </c>
      <c r="N155">
        <v>0</v>
      </c>
      <c r="O155">
        <v>0</v>
      </c>
      <c r="P155">
        <v>0</v>
      </c>
      <c r="Q155">
        <v>3</v>
      </c>
      <c r="R155" s="8">
        <v>0</v>
      </c>
      <c r="S155">
        <v>1</v>
      </c>
      <c r="T155" s="8">
        <v>0.33300000000000002</v>
      </c>
      <c r="U155" s="9" t="s">
        <v>553</v>
      </c>
      <c r="V155" s="3">
        <v>0</v>
      </c>
      <c r="W155" s="3" t="s">
        <v>551</v>
      </c>
    </row>
    <row r="156" spans="1:23">
      <c r="A156" s="2">
        <f t="shared" si="2"/>
        <v>153</v>
      </c>
      <c r="B156" s="1" t="s">
        <v>230</v>
      </c>
      <c r="C156" s="1" t="s">
        <v>231</v>
      </c>
      <c r="D156" s="1" t="s">
        <v>2</v>
      </c>
      <c r="E156" s="4" t="s">
        <v>61</v>
      </c>
      <c r="F156" s="1" t="s">
        <v>4</v>
      </c>
      <c r="G156" s="1" t="s">
        <v>232</v>
      </c>
      <c r="H156" s="1" t="s">
        <v>6</v>
      </c>
      <c r="I156" s="1" t="s">
        <v>220</v>
      </c>
      <c r="J156" s="1" t="s">
        <v>58</v>
      </c>
      <c r="K156">
        <v>15</v>
      </c>
      <c r="L156">
        <v>1</v>
      </c>
      <c r="N156">
        <v>0</v>
      </c>
      <c r="O156">
        <v>2</v>
      </c>
      <c r="P156">
        <v>2</v>
      </c>
      <c r="Q156">
        <v>5</v>
      </c>
      <c r="R156" s="8">
        <v>0</v>
      </c>
      <c r="S156">
        <v>1</v>
      </c>
      <c r="T156" s="8">
        <v>0.2</v>
      </c>
      <c r="U156" s="9" t="s">
        <v>552</v>
      </c>
      <c r="V156" s="3">
        <v>0</v>
      </c>
      <c r="W156" s="9" t="s">
        <v>551</v>
      </c>
    </row>
    <row r="157" spans="1:23">
      <c r="A157" s="2">
        <f t="shared" si="2"/>
        <v>154</v>
      </c>
      <c r="B157" s="1" t="s">
        <v>36</v>
      </c>
      <c r="C157" s="1" t="s">
        <v>292</v>
      </c>
      <c r="D157" s="1" t="s">
        <v>2</v>
      </c>
      <c r="E157" s="1" t="s">
        <v>22</v>
      </c>
      <c r="F157" s="1" t="s">
        <v>31</v>
      </c>
      <c r="G157" s="1" t="s">
        <v>293</v>
      </c>
      <c r="H157" s="1" t="s">
        <v>6</v>
      </c>
      <c r="I157" s="1" t="s">
        <v>289</v>
      </c>
      <c r="J157" s="1" t="s">
        <v>58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 s="8">
        <v>0</v>
      </c>
      <c r="S157">
        <v>0</v>
      </c>
      <c r="T157" s="8">
        <v>0</v>
      </c>
      <c r="U157" s="9" t="s">
        <v>551</v>
      </c>
      <c r="V157" s="3">
        <v>0</v>
      </c>
      <c r="W157" s="9" t="s">
        <v>551</v>
      </c>
    </row>
    <row r="158" spans="1:23">
      <c r="A158" s="2">
        <f t="shared" si="2"/>
        <v>155</v>
      </c>
      <c r="B158" s="4" t="s">
        <v>299</v>
      </c>
      <c r="C158" s="4" t="s">
        <v>318</v>
      </c>
      <c r="D158" s="4" t="s">
        <v>2</v>
      </c>
      <c r="E158" s="4" t="s">
        <v>22</v>
      </c>
      <c r="F158" s="4" t="s">
        <v>27</v>
      </c>
      <c r="G158" s="4" t="s">
        <v>293</v>
      </c>
      <c r="H158" s="4" t="s">
        <v>6</v>
      </c>
      <c r="I158" s="4" t="s">
        <v>289</v>
      </c>
      <c r="J158" s="4" t="s">
        <v>58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 s="8">
        <v>0</v>
      </c>
      <c r="S158">
        <v>0</v>
      </c>
      <c r="T158" s="8">
        <v>0</v>
      </c>
      <c r="U158" s="9" t="s">
        <v>551</v>
      </c>
      <c r="V158" s="3">
        <v>0</v>
      </c>
      <c r="W158" s="9" t="s">
        <v>551</v>
      </c>
    </row>
    <row r="159" spans="1:23">
      <c r="A159" s="2">
        <f t="shared" si="2"/>
        <v>156</v>
      </c>
      <c r="B159" s="4" t="s">
        <v>304</v>
      </c>
      <c r="C159" s="4" t="s">
        <v>325</v>
      </c>
      <c r="D159" s="4" t="s">
        <v>2</v>
      </c>
      <c r="E159" s="4" t="s">
        <v>3</v>
      </c>
      <c r="F159" s="4" t="s">
        <v>27</v>
      </c>
      <c r="G159" s="4" t="s">
        <v>293</v>
      </c>
      <c r="H159" s="1" t="s">
        <v>6</v>
      </c>
      <c r="I159" s="4" t="s">
        <v>289</v>
      </c>
      <c r="J159" s="4" t="s">
        <v>58</v>
      </c>
      <c r="K159">
        <v>4</v>
      </c>
      <c r="L159">
        <v>0</v>
      </c>
      <c r="M159">
        <v>34</v>
      </c>
      <c r="N159">
        <v>0</v>
      </c>
      <c r="O159">
        <v>0</v>
      </c>
      <c r="P159">
        <v>0</v>
      </c>
      <c r="Q159">
        <v>0</v>
      </c>
      <c r="R159" s="8">
        <v>0</v>
      </c>
      <c r="S159">
        <v>0</v>
      </c>
      <c r="T159" s="8">
        <v>0</v>
      </c>
      <c r="U159" s="9" t="s">
        <v>551</v>
      </c>
      <c r="V159" s="3">
        <v>0</v>
      </c>
      <c r="W159" s="9" t="s">
        <v>551</v>
      </c>
    </row>
    <row r="160" spans="1:23">
      <c r="A160" s="2">
        <f t="shared" si="2"/>
        <v>157</v>
      </c>
      <c r="B160" s="4" t="s">
        <v>137</v>
      </c>
      <c r="C160" s="4" t="s">
        <v>138</v>
      </c>
      <c r="D160" s="4" t="s">
        <v>2</v>
      </c>
      <c r="E160" s="4" t="s">
        <v>61</v>
      </c>
      <c r="F160" s="4" t="s">
        <v>31</v>
      </c>
      <c r="G160" s="4" t="s">
        <v>139</v>
      </c>
      <c r="H160" s="1" t="s">
        <v>6</v>
      </c>
      <c r="I160" s="4" t="s">
        <v>130</v>
      </c>
      <c r="J160" s="4" t="s">
        <v>58</v>
      </c>
      <c r="K160" s="12">
        <v>22</v>
      </c>
      <c r="L160" s="12">
        <v>22</v>
      </c>
      <c r="M160" s="12">
        <v>1731</v>
      </c>
      <c r="N160" s="12">
        <v>7</v>
      </c>
      <c r="O160" s="12">
        <v>4</v>
      </c>
      <c r="P160" s="12">
        <v>18</v>
      </c>
      <c r="Q160" s="12">
        <v>45</v>
      </c>
      <c r="R160" s="8">
        <v>0.156</v>
      </c>
      <c r="S160" s="12">
        <v>23</v>
      </c>
      <c r="T160" s="8">
        <v>0.51100000000000001</v>
      </c>
      <c r="U160" s="9" t="s">
        <v>558</v>
      </c>
      <c r="V160" s="3">
        <v>2</v>
      </c>
      <c r="W160" s="9" t="s">
        <v>551</v>
      </c>
    </row>
    <row r="161" spans="1:23">
      <c r="A161" s="2">
        <f t="shared" si="2"/>
        <v>158</v>
      </c>
      <c r="B161" s="4" t="s">
        <v>249</v>
      </c>
      <c r="C161" s="4" t="s">
        <v>511</v>
      </c>
      <c r="D161" s="4" t="s">
        <v>509</v>
      </c>
      <c r="E161" s="4" t="s">
        <v>56</v>
      </c>
      <c r="F161" s="4" t="s">
        <v>31</v>
      </c>
      <c r="G161" s="4" t="s">
        <v>139</v>
      </c>
      <c r="H161" s="1" t="s">
        <v>6</v>
      </c>
      <c r="I161" s="4" t="s">
        <v>57</v>
      </c>
      <c r="J161" s="4" t="s">
        <v>58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 s="8">
        <v>0</v>
      </c>
      <c r="S161">
        <v>0</v>
      </c>
      <c r="T161" s="8">
        <v>0</v>
      </c>
      <c r="U161" s="3" t="s">
        <v>551</v>
      </c>
      <c r="V161" s="10">
        <v>0</v>
      </c>
      <c r="W161" s="3" t="s">
        <v>551</v>
      </c>
    </row>
    <row r="162" spans="1:23">
      <c r="A162" s="2">
        <f t="shared" si="2"/>
        <v>159</v>
      </c>
      <c r="B162" s="4" t="s">
        <v>249</v>
      </c>
      <c r="C162" s="4" t="s">
        <v>270</v>
      </c>
      <c r="D162" s="4" t="s">
        <v>2</v>
      </c>
      <c r="E162" s="4" t="s">
        <v>22</v>
      </c>
      <c r="F162" s="4" t="s">
        <v>27</v>
      </c>
      <c r="G162" s="4" t="s">
        <v>139</v>
      </c>
      <c r="H162" s="1" t="s">
        <v>6</v>
      </c>
      <c r="I162" s="4" t="s">
        <v>271</v>
      </c>
      <c r="J162" s="4" t="s">
        <v>272</v>
      </c>
      <c r="K162">
        <v>6</v>
      </c>
      <c r="L162">
        <v>0</v>
      </c>
      <c r="M162">
        <v>79</v>
      </c>
      <c r="N162">
        <v>0</v>
      </c>
      <c r="O162">
        <v>0</v>
      </c>
      <c r="P162">
        <v>0</v>
      </c>
      <c r="Q162">
        <v>2</v>
      </c>
      <c r="R162" s="8">
        <v>0</v>
      </c>
      <c r="S162">
        <v>1</v>
      </c>
      <c r="T162" s="8">
        <v>0.5</v>
      </c>
      <c r="U162" s="9" t="s">
        <v>551</v>
      </c>
      <c r="V162" s="3">
        <v>0</v>
      </c>
      <c r="W162" s="9" t="s">
        <v>551</v>
      </c>
    </row>
    <row r="163" spans="1:23">
      <c r="A163" s="2">
        <f t="shared" si="2"/>
        <v>160</v>
      </c>
      <c r="B163" s="4" t="s">
        <v>213</v>
      </c>
      <c r="C163" s="4" t="s">
        <v>214</v>
      </c>
      <c r="D163" s="4" t="s">
        <v>2</v>
      </c>
      <c r="E163" s="4" t="s">
        <v>215</v>
      </c>
      <c r="F163" s="4" t="s">
        <v>81</v>
      </c>
      <c r="G163" s="4" t="s">
        <v>139</v>
      </c>
      <c r="H163" s="4" t="s">
        <v>6</v>
      </c>
      <c r="I163" s="4" t="s">
        <v>170</v>
      </c>
      <c r="J163" s="4" t="s">
        <v>58</v>
      </c>
      <c r="K163">
        <v>17</v>
      </c>
      <c r="L163">
        <v>17</v>
      </c>
      <c r="M163">
        <v>1375</v>
      </c>
      <c r="N163">
        <v>0</v>
      </c>
      <c r="O163">
        <v>1</v>
      </c>
      <c r="P163">
        <v>1</v>
      </c>
      <c r="Q163">
        <v>11</v>
      </c>
      <c r="R163" s="8">
        <v>0</v>
      </c>
      <c r="S163">
        <v>3</v>
      </c>
      <c r="T163" s="8">
        <v>0.27300000000000002</v>
      </c>
      <c r="U163" s="9" t="s">
        <v>553</v>
      </c>
      <c r="V163" s="3">
        <v>0</v>
      </c>
      <c r="W163" s="9" t="s">
        <v>551</v>
      </c>
    </row>
    <row r="164" spans="1:23">
      <c r="A164" s="2">
        <f t="shared" si="2"/>
        <v>161</v>
      </c>
      <c r="B164" s="1" t="s">
        <v>54</v>
      </c>
      <c r="C164" s="1" t="s">
        <v>317</v>
      </c>
      <c r="D164" s="1" t="s">
        <v>2</v>
      </c>
      <c r="E164" s="1" t="s">
        <v>56</v>
      </c>
      <c r="F164" s="1" t="s">
        <v>27</v>
      </c>
      <c r="G164" s="1" t="s">
        <v>201</v>
      </c>
      <c r="H164" s="1" t="s">
        <v>6</v>
      </c>
      <c r="I164" s="1" t="s">
        <v>289</v>
      </c>
      <c r="J164" s="1" t="s">
        <v>58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 s="8">
        <v>0</v>
      </c>
      <c r="S164">
        <v>0</v>
      </c>
      <c r="T164" s="8">
        <v>0</v>
      </c>
      <c r="U164" s="3" t="s">
        <v>551</v>
      </c>
      <c r="V164" s="3">
        <v>0</v>
      </c>
      <c r="W164" s="9" t="s">
        <v>551</v>
      </c>
    </row>
    <row r="165" spans="1:23">
      <c r="A165" s="2">
        <f t="shared" si="2"/>
        <v>162</v>
      </c>
      <c r="B165" s="1" t="s">
        <v>199</v>
      </c>
      <c r="C165" s="1" t="s">
        <v>200</v>
      </c>
      <c r="D165" s="1" t="s">
        <v>2</v>
      </c>
      <c r="E165" s="1" t="s">
        <v>169</v>
      </c>
      <c r="F165" s="1" t="s">
        <v>4</v>
      </c>
      <c r="G165" s="1" t="s">
        <v>201</v>
      </c>
      <c r="H165" s="1" t="s">
        <v>6</v>
      </c>
      <c r="I165" s="1" t="s">
        <v>170</v>
      </c>
      <c r="J165" s="1" t="s">
        <v>58</v>
      </c>
      <c r="K165">
        <v>7</v>
      </c>
      <c r="L165">
        <v>0</v>
      </c>
      <c r="M165">
        <v>163</v>
      </c>
      <c r="N165">
        <v>0</v>
      </c>
      <c r="O165">
        <v>0</v>
      </c>
      <c r="P165">
        <v>0</v>
      </c>
      <c r="Q165">
        <v>1</v>
      </c>
      <c r="R165" s="8">
        <v>0</v>
      </c>
      <c r="S165">
        <v>0</v>
      </c>
      <c r="T165" s="8">
        <v>0</v>
      </c>
      <c r="U165" s="9" t="s">
        <v>551</v>
      </c>
      <c r="V165" s="3">
        <v>0</v>
      </c>
      <c r="W165" s="9" t="s">
        <v>551</v>
      </c>
    </row>
    <row r="166" spans="1:23">
      <c r="A166" s="2">
        <f t="shared" si="2"/>
        <v>163</v>
      </c>
      <c r="B166" s="1" t="s">
        <v>160</v>
      </c>
      <c r="C166" s="1" t="s">
        <v>257</v>
      </c>
      <c r="D166" s="1" t="s">
        <v>2</v>
      </c>
      <c r="E166" s="1" t="s">
        <v>61</v>
      </c>
      <c r="F166" s="1" t="s">
        <v>40</v>
      </c>
      <c r="G166" s="1" t="s">
        <v>201</v>
      </c>
      <c r="H166" s="1" t="s">
        <v>6</v>
      </c>
      <c r="I166" s="1" t="s">
        <v>220</v>
      </c>
      <c r="J166" s="1" t="s">
        <v>58</v>
      </c>
      <c r="K166">
        <v>15</v>
      </c>
      <c r="L166">
        <v>7</v>
      </c>
      <c r="N166">
        <v>4</v>
      </c>
      <c r="O166">
        <v>1</v>
      </c>
      <c r="P166">
        <v>9</v>
      </c>
      <c r="Q166">
        <v>14</v>
      </c>
      <c r="R166" s="8">
        <v>0.28599999999999998</v>
      </c>
      <c r="S166">
        <v>7</v>
      </c>
      <c r="T166" s="8">
        <v>0.5</v>
      </c>
      <c r="U166" s="9" t="s">
        <v>551</v>
      </c>
      <c r="V166" s="3">
        <v>1</v>
      </c>
      <c r="W166" s="9" t="s">
        <v>551</v>
      </c>
    </row>
    <row r="167" spans="1:23">
      <c r="A167" s="2">
        <f t="shared" si="2"/>
        <v>164</v>
      </c>
      <c r="B167" s="1" t="s">
        <v>208</v>
      </c>
      <c r="C167" s="1" t="s">
        <v>209</v>
      </c>
      <c r="D167" s="1" t="s">
        <v>2</v>
      </c>
      <c r="E167" s="1" t="s">
        <v>210</v>
      </c>
      <c r="F167" s="1" t="s">
        <v>27</v>
      </c>
      <c r="G167" s="1" t="s">
        <v>211</v>
      </c>
      <c r="H167" s="1" t="s">
        <v>6</v>
      </c>
      <c r="I167" s="1" t="s">
        <v>170</v>
      </c>
      <c r="J167" s="1" t="s">
        <v>58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 s="8">
        <v>0</v>
      </c>
      <c r="S167">
        <v>0</v>
      </c>
      <c r="T167" s="8">
        <v>0</v>
      </c>
      <c r="U167" s="9" t="s">
        <v>551</v>
      </c>
      <c r="V167" s="3">
        <v>0</v>
      </c>
      <c r="W167" s="9" t="s">
        <v>551</v>
      </c>
    </row>
    <row r="168" spans="1:23">
      <c r="A168" s="2">
        <f t="shared" si="2"/>
        <v>165</v>
      </c>
      <c r="B168" s="1" t="s">
        <v>88</v>
      </c>
      <c r="C168" s="1" t="s">
        <v>297</v>
      </c>
      <c r="D168" s="1" t="s">
        <v>2</v>
      </c>
      <c r="E168" s="4" t="s">
        <v>3</v>
      </c>
      <c r="F168" s="1" t="s">
        <v>31</v>
      </c>
      <c r="G168" s="1" t="s">
        <v>298</v>
      </c>
      <c r="H168" s="1" t="s">
        <v>14</v>
      </c>
      <c r="I168" s="1" t="s">
        <v>289</v>
      </c>
      <c r="J168" s="1" t="s">
        <v>58</v>
      </c>
      <c r="K168">
        <v>6</v>
      </c>
      <c r="L168">
        <v>6</v>
      </c>
      <c r="M168">
        <v>489</v>
      </c>
      <c r="N168">
        <v>0</v>
      </c>
      <c r="O168">
        <v>0</v>
      </c>
      <c r="P168">
        <v>0</v>
      </c>
      <c r="Q168">
        <v>1</v>
      </c>
      <c r="R168" s="8">
        <v>0</v>
      </c>
      <c r="S168">
        <v>0</v>
      </c>
      <c r="T168" s="8">
        <v>0</v>
      </c>
      <c r="U168" s="9" t="s">
        <v>551</v>
      </c>
      <c r="V168" s="3">
        <v>0</v>
      </c>
      <c r="W168" s="9" t="s">
        <v>551</v>
      </c>
    </row>
    <row r="169" spans="1:23">
      <c r="A169" s="2">
        <f t="shared" si="2"/>
        <v>166</v>
      </c>
      <c r="B169" s="1" t="s">
        <v>182</v>
      </c>
      <c r="C169" s="1" t="s">
        <v>183</v>
      </c>
      <c r="D169" s="1" t="s">
        <v>2</v>
      </c>
      <c r="E169" s="1" t="s">
        <v>56</v>
      </c>
      <c r="F169" s="1" t="s">
        <v>27</v>
      </c>
      <c r="G169" s="1" t="s">
        <v>298</v>
      </c>
      <c r="H169" s="1" t="s">
        <v>14</v>
      </c>
      <c r="I169" s="1" t="s">
        <v>170</v>
      </c>
      <c r="J169" s="1" t="s">
        <v>58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 s="8">
        <v>0</v>
      </c>
      <c r="S169">
        <v>0</v>
      </c>
      <c r="T169" s="8">
        <v>0</v>
      </c>
      <c r="U169" s="3" t="s">
        <v>551</v>
      </c>
      <c r="V169" s="3">
        <v>0</v>
      </c>
      <c r="W169" s="9" t="s">
        <v>551</v>
      </c>
    </row>
    <row r="170" spans="1:23">
      <c r="A170" s="2">
        <f t="shared" si="2"/>
        <v>167</v>
      </c>
      <c r="B170" s="1" t="s">
        <v>457</v>
      </c>
      <c r="C170" s="1" t="s">
        <v>458</v>
      </c>
      <c r="D170" s="1" t="s">
        <v>2</v>
      </c>
      <c r="E170" s="4" t="s">
        <v>22</v>
      </c>
      <c r="F170" s="1" t="s">
        <v>40</v>
      </c>
      <c r="G170" s="1" t="s">
        <v>348</v>
      </c>
      <c r="H170" s="1" t="s">
        <v>14</v>
      </c>
      <c r="I170" s="1" t="s">
        <v>450</v>
      </c>
      <c r="J170" s="1" t="s">
        <v>58</v>
      </c>
      <c r="K170">
        <v>15</v>
      </c>
      <c r="L170">
        <v>15</v>
      </c>
      <c r="M170">
        <v>1192</v>
      </c>
      <c r="N170">
        <v>2</v>
      </c>
      <c r="O170">
        <v>1</v>
      </c>
      <c r="P170">
        <v>5</v>
      </c>
      <c r="Q170">
        <v>17</v>
      </c>
      <c r="R170" s="8">
        <v>0.11799999999999999</v>
      </c>
      <c r="S170">
        <v>9</v>
      </c>
      <c r="T170" s="8">
        <v>0.52900000000000003</v>
      </c>
      <c r="U170" s="9" t="s">
        <v>554</v>
      </c>
      <c r="V170" s="3">
        <v>0</v>
      </c>
      <c r="W170" s="9" t="s">
        <v>560</v>
      </c>
    </row>
    <row r="171" spans="1:23">
      <c r="A171" s="2">
        <f t="shared" si="2"/>
        <v>168</v>
      </c>
      <c r="B171" s="1" t="s">
        <v>346</v>
      </c>
      <c r="C171" s="4" t="s">
        <v>347</v>
      </c>
      <c r="D171" s="1" t="s">
        <v>2</v>
      </c>
      <c r="E171" s="4" t="s">
        <v>22</v>
      </c>
      <c r="F171" s="1" t="s">
        <v>31</v>
      </c>
      <c r="G171" s="4" t="s">
        <v>348</v>
      </c>
      <c r="H171" s="1" t="s">
        <v>14</v>
      </c>
      <c r="I171" s="1" t="s">
        <v>289</v>
      </c>
      <c r="J171" s="1" t="s">
        <v>58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 s="8">
        <v>0</v>
      </c>
      <c r="S171">
        <v>0</v>
      </c>
      <c r="T171" s="8">
        <v>0</v>
      </c>
      <c r="U171" s="9" t="s">
        <v>551</v>
      </c>
      <c r="V171" s="3">
        <v>0</v>
      </c>
      <c r="W171" s="9" t="s">
        <v>551</v>
      </c>
    </row>
    <row r="172" spans="1:23">
      <c r="A172" s="2">
        <f t="shared" si="2"/>
        <v>169</v>
      </c>
      <c r="B172" s="1" t="s">
        <v>519</v>
      </c>
      <c r="C172" s="1" t="s">
        <v>520</v>
      </c>
      <c r="D172" s="1" t="s">
        <v>509</v>
      </c>
      <c r="E172" s="4" t="s">
        <v>3</v>
      </c>
      <c r="F172" s="1" t="s">
        <v>4</v>
      </c>
      <c r="G172" s="1" t="s">
        <v>73</v>
      </c>
      <c r="H172" s="1" t="s">
        <v>6</v>
      </c>
      <c r="I172" s="1" t="s">
        <v>57</v>
      </c>
      <c r="J172" s="1" t="s">
        <v>58</v>
      </c>
      <c r="K172">
        <v>10</v>
      </c>
      <c r="L172">
        <v>8</v>
      </c>
      <c r="M172">
        <v>715</v>
      </c>
      <c r="N172">
        <v>0</v>
      </c>
      <c r="O172">
        <v>0</v>
      </c>
      <c r="P172">
        <v>0</v>
      </c>
      <c r="Q172">
        <v>5</v>
      </c>
      <c r="R172" s="8">
        <v>0</v>
      </c>
      <c r="S172">
        <v>1</v>
      </c>
      <c r="T172" s="8">
        <v>0.2</v>
      </c>
      <c r="U172" s="9" t="s">
        <v>553</v>
      </c>
      <c r="V172" s="3">
        <v>0</v>
      </c>
      <c r="W172" s="3" t="s">
        <v>551</v>
      </c>
    </row>
    <row r="173" spans="1:23">
      <c r="A173" s="2">
        <f t="shared" si="2"/>
        <v>170</v>
      </c>
      <c r="B173" s="1" t="s">
        <v>71</v>
      </c>
      <c r="C173" s="1" t="s">
        <v>72</v>
      </c>
      <c r="D173" s="1" t="s">
        <v>2</v>
      </c>
      <c r="E173" s="1" t="s">
        <v>61</v>
      </c>
      <c r="F173" s="1" t="s">
        <v>27</v>
      </c>
      <c r="G173" s="1" t="s">
        <v>73</v>
      </c>
      <c r="H173" s="1" t="s">
        <v>6</v>
      </c>
      <c r="I173" s="1" t="s">
        <v>57</v>
      </c>
      <c r="J173" s="1" t="s">
        <v>58</v>
      </c>
      <c r="K173">
        <v>16</v>
      </c>
      <c r="L173">
        <v>8</v>
      </c>
      <c r="M173">
        <v>0.877</v>
      </c>
      <c r="N173">
        <v>1</v>
      </c>
      <c r="O173">
        <v>0</v>
      </c>
      <c r="P173">
        <v>2</v>
      </c>
      <c r="Q173">
        <v>6</v>
      </c>
      <c r="R173" s="8">
        <v>0.16700000000000001</v>
      </c>
      <c r="S173">
        <v>3</v>
      </c>
      <c r="T173" s="8">
        <v>0.5</v>
      </c>
      <c r="U173" s="9" t="s">
        <v>556</v>
      </c>
      <c r="V173" s="3">
        <v>0</v>
      </c>
      <c r="W173" s="3" t="s">
        <v>551</v>
      </c>
    </row>
    <row r="174" spans="1:23">
      <c r="A174" s="2">
        <f t="shared" si="2"/>
        <v>171</v>
      </c>
      <c r="B174" s="1" t="s">
        <v>379</v>
      </c>
      <c r="C174" s="4" t="s">
        <v>380</v>
      </c>
      <c r="D174" s="1" t="s">
        <v>2</v>
      </c>
      <c r="E174" s="4" t="s">
        <v>3</v>
      </c>
      <c r="F174" s="1" t="s">
        <v>4</v>
      </c>
      <c r="G174" s="1" t="s">
        <v>73</v>
      </c>
      <c r="H174" s="1" t="s">
        <v>6</v>
      </c>
      <c r="I174" s="1" t="s">
        <v>289</v>
      </c>
      <c r="J174" s="1" t="s">
        <v>58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 s="8">
        <v>0</v>
      </c>
      <c r="S174">
        <v>0</v>
      </c>
      <c r="T174" s="8">
        <v>0</v>
      </c>
      <c r="U174" s="9" t="s">
        <v>551</v>
      </c>
      <c r="V174" s="3">
        <v>0</v>
      </c>
      <c r="W174" s="9" t="s">
        <v>551</v>
      </c>
    </row>
    <row r="175" spans="1:23">
      <c r="A175" s="2">
        <f t="shared" si="2"/>
        <v>172</v>
      </c>
      <c r="B175" s="1" t="s">
        <v>251</v>
      </c>
      <c r="C175" s="1" t="s">
        <v>252</v>
      </c>
      <c r="D175" s="1" t="s">
        <v>2</v>
      </c>
      <c r="E175" s="1" t="s">
        <v>169</v>
      </c>
      <c r="F175" s="1" t="s">
        <v>40</v>
      </c>
      <c r="G175" s="1" t="s">
        <v>253</v>
      </c>
      <c r="H175" s="1" t="s">
        <v>6</v>
      </c>
      <c r="I175" s="1" t="s">
        <v>220</v>
      </c>
      <c r="J175" s="1" t="s">
        <v>58</v>
      </c>
      <c r="K175">
        <v>15</v>
      </c>
      <c r="L175">
        <v>14</v>
      </c>
      <c r="N175">
        <v>1</v>
      </c>
      <c r="O175">
        <v>0</v>
      </c>
      <c r="P175">
        <v>2</v>
      </c>
      <c r="Q175">
        <v>10</v>
      </c>
      <c r="R175" s="8">
        <v>0.1</v>
      </c>
      <c r="S175">
        <v>4</v>
      </c>
      <c r="T175" s="8">
        <v>0.4</v>
      </c>
      <c r="U175" s="9" t="s">
        <v>553</v>
      </c>
      <c r="V175" s="3">
        <v>0</v>
      </c>
      <c r="W175" s="9" t="s">
        <v>551</v>
      </c>
    </row>
    <row r="176" spans="1:23">
      <c r="A176" s="2">
        <f t="shared" si="2"/>
        <v>173</v>
      </c>
      <c r="B176" s="1" t="s">
        <v>137</v>
      </c>
      <c r="C176" s="1" t="s">
        <v>218</v>
      </c>
      <c r="D176" s="1" t="s">
        <v>2</v>
      </c>
      <c r="E176" s="4" t="s">
        <v>56</v>
      </c>
      <c r="F176" s="1" t="s">
        <v>219</v>
      </c>
      <c r="G176" s="1" t="s">
        <v>142</v>
      </c>
      <c r="H176" s="1" t="s">
        <v>6</v>
      </c>
      <c r="I176" s="1" t="s">
        <v>220</v>
      </c>
      <c r="J176" s="1" t="s">
        <v>58</v>
      </c>
      <c r="K176">
        <v>1</v>
      </c>
      <c r="L176">
        <v>1</v>
      </c>
      <c r="N176">
        <v>0</v>
      </c>
      <c r="O176">
        <v>1</v>
      </c>
      <c r="P176">
        <v>1</v>
      </c>
      <c r="Q176">
        <v>0</v>
      </c>
      <c r="R176" s="8">
        <v>0</v>
      </c>
      <c r="S176">
        <v>0</v>
      </c>
      <c r="T176" s="8">
        <v>0</v>
      </c>
      <c r="U176" s="3" t="s">
        <v>551</v>
      </c>
      <c r="V176" s="3">
        <v>0</v>
      </c>
      <c r="W176" s="9" t="s">
        <v>551</v>
      </c>
    </row>
    <row r="177" spans="1:23">
      <c r="A177" s="2">
        <f t="shared" si="2"/>
        <v>174</v>
      </c>
      <c r="B177" s="1" t="s">
        <v>140</v>
      </c>
      <c r="C177" s="1" t="s">
        <v>141</v>
      </c>
      <c r="D177" s="1" t="s">
        <v>2</v>
      </c>
      <c r="E177" s="4" t="s">
        <v>11</v>
      </c>
      <c r="F177" s="1" t="s">
        <v>31</v>
      </c>
      <c r="G177" s="1" t="s">
        <v>142</v>
      </c>
      <c r="H177" s="1" t="s">
        <v>6</v>
      </c>
      <c r="I177" s="1" t="s">
        <v>130</v>
      </c>
      <c r="J177" s="1" t="s">
        <v>58</v>
      </c>
      <c r="K177" s="12">
        <v>22</v>
      </c>
      <c r="L177" s="12">
        <v>11</v>
      </c>
      <c r="M177" s="12">
        <v>1099</v>
      </c>
      <c r="N177" s="12">
        <v>3</v>
      </c>
      <c r="O177" s="12">
        <v>2</v>
      </c>
      <c r="P177" s="12">
        <v>8</v>
      </c>
      <c r="Q177" s="12">
        <v>27</v>
      </c>
      <c r="R177" s="8">
        <v>0.111</v>
      </c>
      <c r="S177" s="12">
        <v>12</v>
      </c>
      <c r="T177" s="8">
        <v>0.44400000000000001</v>
      </c>
      <c r="U177" s="9" t="s">
        <v>551</v>
      </c>
      <c r="V177" s="3">
        <v>0</v>
      </c>
      <c r="W177" s="9" t="s">
        <v>551</v>
      </c>
    </row>
    <row r="178" spans="1:23">
      <c r="A178" s="2">
        <f t="shared" si="2"/>
        <v>175</v>
      </c>
      <c r="B178" s="1" t="s">
        <v>417</v>
      </c>
      <c r="C178" s="1" t="s">
        <v>418</v>
      </c>
      <c r="D178" s="1" t="s">
        <v>2</v>
      </c>
      <c r="E178" s="2"/>
      <c r="F178" s="1" t="s">
        <v>4</v>
      </c>
      <c r="G178" s="1" t="s">
        <v>142</v>
      </c>
      <c r="H178" s="1" t="s">
        <v>6</v>
      </c>
      <c r="I178" s="1" t="s">
        <v>408</v>
      </c>
      <c r="J178" s="1" t="s">
        <v>58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 s="8">
        <v>0</v>
      </c>
      <c r="S178">
        <v>0</v>
      </c>
      <c r="T178" s="8">
        <v>0</v>
      </c>
      <c r="U178" s="9" t="s">
        <v>551</v>
      </c>
      <c r="V178" s="3">
        <v>0</v>
      </c>
      <c r="W178" s="9" t="s">
        <v>551</v>
      </c>
    </row>
    <row r="179" spans="1:23">
      <c r="A179" s="2">
        <f t="shared" si="2"/>
        <v>176</v>
      </c>
      <c r="B179" s="1" t="s">
        <v>216</v>
      </c>
      <c r="C179" s="1" t="s">
        <v>323</v>
      </c>
      <c r="D179" s="1" t="s">
        <v>2</v>
      </c>
      <c r="E179" s="4"/>
      <c r="F179" s="1" t="s">
        <v>4</v>
      </c>
      <c r="G179" s="1" t="s">
        <v>142</v>
      </c>
      <c r="H179" s="1" t="s">
        <v>6</v>
      </c>
      <c r="I179" s="1" t="s">
        <v>408</v>
      </c>
      <c r="J179" s="1" t="s">
        <v>58</v>
      </c>
      <c r="K179">
        <v>16</v>
      </c>
      <c r="L179">
        <v>16</v>
      </c>
      <c r="M179">
        <v>1021</v>
      </c>
      <c r="N179">
        <v>1</v>
      </c>
      <c r="O179">
        <v>1</v>
      </c>
      <c r="P179">
        <v>3</v>
      </c>
      <c r="Q179">
        <v>13</v>
      </c>
      <c r="R179" s="8">
        <v>7.6999999999999999E-2</v>
      </c>
      <c r="S179">
        <v>2</v>
      </c>
      <c r="T179" s="8">
        <v>0.154</v>
      </c>
      <c r="U179" s="9" t="s">
        <v>552</v>
      </c>
      <c r="V179" s="3">
        <v>0</v>
      </c>
      <c r="W179" s="9" t="s">
        <v>551</v>
      </c>
    </row>
    <row r="180" spans="1:23">
      <c r="A180" s="2">
        <f t="shared" si="2"/>
        <v>177</v>
      </c>
      <c r="B180" s="1" t="s">
        <v>145</v>
      </c>
      <c r="C180" s="1" t="s">
        <v>146</v>
      </c>
      <c r="D180" s="1" t="s">
        <v>2</v>
      </c>
      <c r="E180" s="4" t="s">
        <v>61</v>
      </c>
      <c r="F180" s="1" t="s">
        <v>31</v>
      </c>
      <c r="G180" s="1" t="s">
        <v>142</v>
      </c>
      <c r="H180" s="1" t="s">
        <v>6</v>
      </c>
      <c r="I180" s="1" t="s">
        <v>130</v>
      </c>
      <c r="J180" s="1" t="s">
        <v>58</v>
      </c>
      <c r="K180" s="12">
        <v>18</v>
      </c>
      <c r="L180" s="12">
        <v>9</v>
      </c>
      <c r="M180" s="12">
        <v>747</v>
      </c>
      <c r="N180" s="12">
        <v>1</v>
      </c>
      <c r="O180" s="12">
        <v>0</v>
      </c>
      <c r="P180" s="12">
        <v>2</v>
      </c>
      <c r="Q180" s="12">
        <v>4</v>
      </c>
      <c r="R180" s="8">
        <v>0.25</v>
      </c>
      <c r="S180" s="12">
        <v>1</v>
      </c>
      <c r="T180" s="8">
        <v>0.25</v>
      </c>
      <c r="U180" s="9" t="s">
        <v>555</v>
      </c>
      <c r="V180" s="3">
        <v>0</v>
      </c>
      <c r="W180" s="9" t="s">
        <v>551</v>
      </c>
    </row>
    <row r="181" spans="1:23">
      <c r="A181" s="2">
        <f t="shared" si="2"/>
        <v>178</v>
      </c>
      <c r="B181" s="1" t="s">
        <v>202</v>
      </c>
      <c r="C181" s="1" t="s">
        <v>203</v>
      </c>
      <c r="D181" s="1" t="s">
        <v>2</v>
      </c>
      <c r="E181" s="4" t="s">
        <v>204</v>
      </c>
      <c r="F181" s="1" t="s">
        <v>40</v>
      </c>
      <c r="G181" s="1" t="s">
        <v>142</v>
      </c>
      <c r="H181" s="1" t="s">
        <v>6</v>
      </c>
      <c r="I181" s="1" t="s">
        <v>170</v>
      </c>
      <c r="J181" s="1" t="s">
        <v>58</v>
      </c>
      <c r="K181">
        <v>16</v>
      </c>
      <c r="L181">
        <v>16</v>
      </c>
      <c r="M181">
        <v>675</v>
      </c>
      <c r="N181">
        <v>0</v>
      </c>
      <c r="O181">
        <v>0</v>
      </c>
      <c r="P181">
        <v>0</v>
      </c>
      <c r="Q181">
        <v>8</v>
      </c>
      <c r="R181" s="8">
        <v>0</v>
      </c>
      <c r="S181">
        <v>3</v>
      </c>
      <c r="T181" s="8">
        <v>0.375</v>
      </c>
      <c r="U181" s="9" t="s">
        <v>552</v>
      </c>
      <c r="V181" s="3">
        <v>0</v>
      </c>
      <c r="W181" s="9" t="s">
        <v>551</v>
      </c>
    </row>
    <row r="182" spans="1:23">
      <c r="A182" s="2">
        <f t="shared" si="2"/>
        <v>179</v>
      </c>
      <c r="B182" s="1" t="s">
        <v>501</v>
      </c>
      <c r="C182" s="1" t="s">
        <v>502</v>
      </c>
      <c r="D182" s="1" t="s">
        <v>2</v>
      </c>
      <c r="E182" s="1" t="s">
        <v>11</v>
      </c>
      <c r="F182" s="1" t="s">
        <v>4</v>
      </c>
      <c r="G182" s="1" t="s">
        <v>142</v>
      </c>
      <c r="H182" s="1" t="s">
        <v>6</v>
      </c>
      <c r="I182" s="1" t="s">
        <v>450</v>
      </c>
      <c r="J182" s="1" t="s">
        <v>58</v>
      </c>
      <c r="K182">
        <v>14</v>
      </c>
      <c r="L182">
        <v>8</v>
      </c>
      <c r="M182">
        <v>714</v>
      </c>
      <c r="N182">
        <v>2</v>
      </c>
      <c r="O182">
        <v>1</v>
      </c>
      <c r="P182">
        <v>5</v>
      </c>
      <c r="Q182">
        <v>7</v>
      </c>
      <c r="R182" s="8">
        <v>0.28599999999999998</v>
      </c>
      <c r="S182">
        <v>3</v>
      </c>
      <c r="T182" s="8">
        <v>0.42899999999999999</v>
      </c>
      <c r="U182" s="9" t="s">
        <v>552</v>
      </c>
      <c r="V182" s="3">
        <v>0</v>
      </c>
      <c r="W182" s="9" t="s">
        <v>551</v>
      </c>
    </row>
    <row r="183" spans="1:23">
      <c r="A183" s="2">
        <f t="shared" si="2"/>
        <v>180</v>
      </c>
      <c r="B183" s="1" t="s">
        <v>0</v>
      </c>
      <c r="C183" s="1" t="s">
        <v>1</v>
      </c>
      <c r="D183" s="1" t="s">
        <v>2</v>
      </c>
      <c r="E183" s="1" t="s">
        <v>3</v>
      </c>
      <c r="F183" s="1" t="s">
        <v>4</v>
      </c>
      <c r="G183" s="1" t="s">
        <v>5</v>
      </c>
      <c r="H183" s="1" t="s">
        <v>6</v>
      </c>
      <c r="I183" s="1" t="s">
        <v>7</v>
      </c>
      <c r="J183" s="1" t="s">
        <v>8</v>
      </c>
      <c r="K183">
        <v>9</v>
      </c>
      <c r="L183">
        <v>2</v>
      </c>
      <c r="M183">
        <v>386</v>
      </c>
      <c r="N183">
        <v>0</v>
      </c>
      <c r="O183">
        <v>0</v>
      </c>
      <c r="P183">
        <v>0</v>
      </c>
      <c r="Q183">
        <v>0</v>
      </c>
      <c r="R183" s="8">
        <v>0</v>
      </c>
      <c r="S183">
        <v>0</v>
      </c>
      <c r="T183" s="8">
        <v>0</v>
      </c>
      <c r="U183" s="9" t="s">
        <v>552</v>
      </c>
      <c r="V183" s="3">
        <v>0</v>
      </c>
      <c r="W183" s="3" t="s">
        <v>551</v>
      </c>
    </row>
    <row r="184" spans="1:23">
      <c r="A184" s="2">
        <f t="shared" si="2"/>
        <v>181</v>
      </c>
      <c r="B184" s="5" t="s">
        <v>243</v>
      </c>
      <c r="C184" s="5" t="s">
        <v>402</v>
      </c>
      <c r="D184" s="5" t="s">
        <v>2</v>
      </c>
      <c r="E184" s="5" t="s">
        <v>22</v>
      </c>
      <c r="F184" s="5" t="s">
        <v>31</v>
      </c>
      <c r="G184" s="5" t="s">
        <v>403</v>
      </c>
      <c r="H184" s="5" t="s">
        <v>14</v>
      </c>
      <c r="I184" s="5" t="s">
        <v>404</v>
      </c>
      <c r="J184" s="5" t="s">
        <v>405</v>
      </c>
      <c r="K184">
        <v>11</v>
      </c>
      <c r="L184">
        <v>0</v>
      </c>
      <c r="M184">
        <v>168</v>
      </c>
      <c r="N184">
        <v>0</v>
      </c>
      <c r="O184">
        <v>0</v>
      </c>
      <c r="P184">
        <v>0</v>
      </c>
      <c r="Q184">
        <v>3</v>
      </c>
      <c r="R184" s="8">
        <v>0</v>
      </c>
      <c r="S184">
        <v>3</v>
      </c>
      <c r="T184" s="8">
        <v>1</v>
      </c>
      <c r="U184" s="9" t="s">
        <v>551</v>
      </c>
      <c r="V184" s="3">
        <v>0</v>
      </c>
      <c r="W184" s="9" t="s">
        <v>551</v>
      </c>
    </row>
    <row r="185" spans="1:23">
      <c r="A185" s="2">
        <f t="shared" ref="A185:A216" si="3">A184+1</f>
        <v>182</v>
      </c>
      <c r="B185" s="1" t="s">
        <v>98</v>
      </c>
      <c r="C185" s="4" t="s">
        <v>281</v>
      </c>
      <c r="D185" s="1" t="s">
        <v>2</v>
      </c>
      <c r="E185" s="1" t="s">
        <v>282</v>
      </c>
      <c r="F185" s="1" t="s">
        <v>40</v>
      </c>
      <c r="G185" s="1" t="s">
        <v>283</v>
      </c>
      <c r="H185" s="1" t="s">
        <v>6</v>
      </c>
      <c r="I185" s="1" t="s">
        <v>275</v>
      </c>
      <c r="J185" s="1" t="s">
        <v>58</v>
      </c>
      <c r="K185">
        <v>17</v>
      </c>
      <c r="L185">
        <v>17</v>
      </c>
      <c r="M185">
        <v>1213</v>
      </c>
      <c r="N185">
        <v>1</v>
      </c>
      <c r="O185">
        <v>2</v>
      </c>
      <c r="P185">
        <v>4</v>
      </c>
      <c r="Q185">
        <v>9</v>
      </c>
      <c r="R185" s="8">
        <v>0.111</v>
      </c>
      <c r="S185">
        <v>6</v>
      </c>
      <c r="T185" s="8">
        <v>0.66700000000000004</v>
      </c>
      <c r="U185" s="9" t="s">
        <v>553</v>
      </c>
      <c r="V185" s="3">
        <v>0</v>
      </c>
      <c r="W185" s="9" t="s">
        <v>551</v>
      </c>
    </row>
    <row r="186" spans="1:23">
      <c r="A186" s="2">
        <f t="shared" si="3"/>
        <v>183</v>
      </c>
      <c r="B186" s="1" t="s">
        <v>363</v>
      </c>
      <c r="C186" s="1" t="s">
        <v>364</v>
      </c>
      <c r="D186" s="1" t="s">
        <v>2</v>
      </c>
      <c r="E186" s="4" t="s">
        <v>90</v>
      </c>
      <c r="F186" s="1" t="s">
        <v>27</v>
      </c>
      <c r="G186" s="1" t="s">
        <v>283</v>
      </c>
      <c r="H186" s="1" t="s">
        <v>6</v>
      </c>
      <c r="I186" s="1" t="s">
        <v>289</v>
      </c>
      <c r="J186" s="1" t="s">
        <v>58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 s="8">
        <v>0</v>
      </c>
      <c r="S186">
        <v>0</v>
      </c>
      <c r="T186" s="8">
        <v>0</v>
      </c>
      <c r="U186" s="9" t="s">
        <v>551</v>
      </c>
      <c r="V186" s="3">
        <v>0</v>
      </c>
      <c r="W186" s="9" t="s">
        <v>551</v>
      </c>
    </row>
    <row r="187" spans="1:23">
      <c r="A187" s="2">
        <f t="shared" si="3"/>
        <v>184</v>
      </c>
      <c r="B187" s="1" t="s">
        <v>377</v>
      </c>
      <c r="C187" s="1" t="s">
        <v>378</v>
      </c>
      <c r="D187" s="1" t="s">
        <v>2</v>
      </c>
      <c r="E187" s="4" t="s">
        <v>22</v>
      </c>
      <c r="F187" s="1" t="s">
        <v>4</v>
      </c>
      <c r="G187" s="1" t="s">
        <v>283</v>
      </c>
      <c r="H187" s="1" t="s">
        <v>6</v>
      </c>
      <c r="I187" s="1" t="s">
        <v>289</v>
      </c>
      <c r="J187" s="1" t="s">
        <v>58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 s="8">
        <v>0</v>
      </c>
      <c r="S187">
        <v>0</v>
      </c>
      <c r="T187" s="8">
        <v>0</v>
      </c>
      <c r="U187" s="9" t="s">
        <v>551</v>
      </c>
      <c r="V187" s="3">
        <v>0</v>
      </c>
      <c r="W187" s="9" t="s">
        <v>551</v>
      </c>
    </row>
    <row r="188" spans="1:23">
      <c r="A188" s="2">
        <f t="shared" si="3"/>
        <v>185</v>
      </c>
      <c r="B188" s="1" t="s">
        <v>131</v>
      </c>
      <c r="C188" s="1" t="s">
        <v>132</v>
      </c>
      <c r="D188" s="1" t="s">
        <v>2</v>
      </c>
      <c r="E188" s="4" t="s">
        <v>61</v>
      </c>
      <c r="F188" s="1" t="s">
        <v>40</v>
      </c>
      <c r="G188" s="1" t="s">
        <v>133</v>
      </c>
      <c r="H188" s="1" t="s">
        <v>6</v>
      </c>
      <c r="I188" s="1" t="s">
        <v>130</v>
      </c>
      <c r="J188" s="1" t="s">
        <v>58</v>
      </c>
      <c r="K188" s="12">
        <v>18</v>
      </c>
      <c r="L188" s="12">
        <v>6</v>
      </c>
      <c r="M188" s="12">
        <v>642</v>
      </c>
      <c r="N188" s="12">
        <v>1</v>
      </c>
      <c r="O188" s="12">
        <v>0</v>
      </c>
      <c r="P188" s="12">
        <v>2</v>
      </c>
      <c r="Q188" s="12">
        <v>5</v>
      </c>
      <c r="R188" s="8">
        <v>0.2</v>
      </c>
      <c r="S188" s="12">
        <v>4</v>
      </c>
      <c r="T188" s="8">
        <v>0.8</v>
      </c>
      <c r="U188" s="9" t="s">
        <v>552</v>
      </c>
      <c r="V188" s="3">
        <v>1</v>
      </c>
      <c r="W188" s="9" t="s">
        <v>551</v>
      </c>
    </row>
    <row r="189" spans="1:23">
      <c r="A189" s="2">
        <f t="shared" si="3"/>
        <v>186</v>
      </c>
      <c r="B189" s="1" t="s">
        <v>150</v>
      </c>
      <c r="C189" s="4" t="s">
        <v>151</v>
      </c>
      <c r="D189" s="1" t="s">
        <v>2</v>
      </c>
      <c r="E189" s="1" t="s">
        <v>56</v>
      </c>
      <c r="F189" s="1" t="s">
        <v>4</v>
      </c>
      <c r="G189" s="1" t="s">
        <v>133</v>
      </c>
      <c r="H189" s="1" t="s">
        <v>6</v>
      </c>
      <c r="I189" s="1" t="s">
        <v>130</v>
      </c>
      <c r="J189" s="1" t="s">
        <v>58</v>
      </c>
      <c r="K189" s="12">
        <v>2</v>
      </c>
      <c r="L189" s="12">
        <v>0</v>
      </c>
      <c r="M189" s="12">
        <v>45</v>
      </c>
      <c r="N189" s="12">
        <v>0</v>
      </c>
      <c r="O189" s="12">
        <v>0</v>
      </c>
      <c r="P189" s="12">
        <v>0</v>
      </c>
      <c r="Q189" s="12">
        <v>0</v>
      </c>
      <c r="R189" s="8">
        <v>0</v>
      </c>
      <c r="S189" s="12">
        <v>0</v>
      </c>
      <c r="T189" s="8">
        <v>0</v>
      </c>
      <c r="U189" s="9" t="s">
        <v>551</v>
      </c>
      <c r="V189" s="3">
        <v>0</v>
      </c>
      <c r="W189" s="9" t="s">
        <v>551</v>
      </c>
    </row>
    <row r="190" spans="1:23">
      <c r="A190" s="2">
        <f t="shared" si="3"/>
        <v>187</v>
      </c>
      <c r="B190" s="1" t="s">
        <v>152</v>
      </c>
      <c r="C190" s="1" t="s">
        <v>315</v>
      </c>
      <c r="D190" s="1" t="s">
        <v>2</v>
      </c>
      <c r="E190" s="4" t="s">
        <v>90</v>
      </c>
      <c r="F190" s="1" t="s">
        <v>31</v>
      </c>
      <c r="G190" s="1" t="s">
        <v>316</v>
      </c>
      <c r="H190" s="1" t="s">
        <v>14</v>
      </c>
      <c r="I190" s="1" t="s">
        <v>289</v>
      </c>
      <c r="J190" s="1" t="s">
        <v>58</v>
      </c>
      <c r="K190">
        <v>6</v>
      </c>
      <c r="L190">
        <v>0</v>
      </c>
      <c r="M190">
        <v>72</v>
      </c>
      <c r="N190">
        <v>0</v>
      </c>
      <c r="O190">
        <v>0</v>
      </c>
      <c r="P190">
        <v>0</v>
      </c>
      <c r="Q190">
        <v>0</v>
      </c>
      <c r="R190" s="8">
        <v>0</v>
      </c>
      <c r="S190">
        <v>0</v>
      </c>
      <c r="T190" s="8">
        <v>0</v>
      </c>
      <c r="U190" s="9" t="s">
        <v>551</v>
      </c>
      <c r="V190" s="3">
        <v>0</v>
      </c>
      <c r="W190" s="9" t="s">
        <v>551</v>
      </c>
    </row>
    <row r="191" spans="1:23">
      <c r="A191" s="2">
        <f t="shared" si="3"/>
        <v>188</v>
      </c>
      <c r="B191" s="1" t="s">
        <v>74</v>
      </c>
      <c r="C191" s="1" t="s">
        <v>354</v>
      </c>
      <c r="D191" s="1" t="s">
        <v>2</v>
      </c>
      <c r="E191" s="1" t="s">
        <v>3</v>
      </c>
      <c r="F191" s="1" t="s">
        <v>4</v>
      </c>
      <c r="G191" s="1" t="s">
        <v>316</v>
      </c>
      <c r="H191" s="1" t="s">
        <v>14</v>
      </c>
      <c r="I191" s="1" t="s">
        <v>289</v>
      </c>
      <c r="J191" s="1" t="s">
        <v>58</v>
      </c>
      <c r="K191">
        <v>12</v>
      </c>
      <c r="L191">
        <v>2</v>
      </c>
      <c r="M191">
        <v>335</v>
      </c>
      <c r="N191">
        <v>0</v>
      </c>
      <c r="O191">
        <v>0</v>
      </c>
      <c r="P191">
        <v>0</v>
      </c>
      <c r="Q191">
        <v>1</v>
      </c>
      <c r="R191" s="8">
        <v>0</v>
      </c>
      <c r="S191">
        <v>1</v>
      </c>
      <c r="T191" s="8">
        <v>1</v>
      </c>
      <c r="U191" s="9" t="s">
        <v>553</v>
      </c>
      <c r="V191" s="3">
        <v>0</v>
      </c>
      <c r="W191" s="9" t="s">
        <v>551</v>
      </c>
    </row>
    <row r="192" spans="1:23">
      <c r="A192" s="2">
        <f t="shared" si="3"/>
        <v>189</v>
      </c>
      <c r="B192" s="1" t="s">
        <v>158</v>
      </c>
      <c r="C192" s="1" t="s">
        <v>238</v>
      </c>
      <c r="D192" s="1" t="s">
        <v>2</v>
      </c>
      <c r="E192" s="4" t="s">
        <v>22</v>
      </c>
      <c r="F192" s="1" t="s">
        <v>27</v>
      </c>
      <c r="G192" s="1" t="s">
        <v>239</v>
      </c>
      <c r="H192" s="1" t="s">
        <v>6</v>
      </c>
      <c r="I192" s="1" t="s">
        <v>220</v>
      </c>
      <c r="J192" s="1" t="s">
        <v>58</v>
      </c>
      <c r="K192">
        <v>4</v>
      </c>
      <c r="L192">
        <v>0</v>
      </c>
      <c r="N192">
        <v>0</v>
      </c>
      <c r="O192">
        <v>0</v>
      </c>
      <c r="P192">
        <v>0</v>
      </c>
      <c r="Q192">
        <v>1</v>
      </c>
      <c r="R192" s="8">
        <v>0</v>
      </c>
      <c r="S192">
        <v>0</v>
      </c>
      <c r="T192" s="8">
        <v>0</v>
      </c>
      <c r="U192" s="9" t="s">
        <v>551</v>
      </c>
      <c r="V192" s="3">
        <v>0</v>
      </c>
      <c r="W192" s="9" t="s">
        <v>551</v>
      </c>
    </row>
    <row r="193" spans="1:23">
      <c r="A193" s="2">
        <f t="shared" si="3"/>
        <v>190</v>
      </c>
      <c r="B193" s="1" t="s">
        <v>208</v>
      </c>
      <c r="C193" s="1" t="s">
        <v>463</v>
      </c>
      <c r="D193" s="1" t="s">
        <v>2</v>
      </c>
      <c r="E193" s="4" t="s">
        <v>261</v>
      </c>
      <c r="F193" s="1" t="s">
        <v>31</v>
      </c>
      <c r="G193" s="1" t="s">
        <v>330</v>
      </c>
      <c r="H193" s="1" t="s">
        <v>6</v>
      </c>
      <c r="I193" s="1" t="s">
        <v>450</v>
      </c>
      <c r="J193" s="1" t="s">
        <v>58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 s="8">
        <v>0</v>
      </c>
      <c r="S193">
        <v>0</v>
      </c>
      <c r="T193" s="8">
        <v>0</v>
      </c>
      <c r="U193" s="9" t="s">
        <v>551</v>
      </c>
      <c r="V193" s="3">
        <v>0</v>
      </c>
      <c r="W193" s="9" t="s">
        <v>551</v>
      </c>
    </row>
    <row r="194" spans="1:23">
      <c r="A194" s="2">
        <f t="shared" si="3"/>
        <v>191</v>
      </c>
      <c r="B194" s="1" t="s">
        <v>328</v>
      </c>
      <c r="C194" s="1" t="s">
        <v>329</v>
      </c>
      <c r="D194" s="1" t="s">
        <v>2</v>
      </c>
      <c r="E194" s="1" t="s">
        <v>90</v>
      </c>
      <c r="F194" s="1" t="s">
        <v>27</v>
      </c>
      <c r="G194" s="1" t="s">
        <v>330</v>
      </c>
      <c r="H194" s="1" t="s">
        <v>6</v>
      </c>
      <c r="I194" s="1" t="s">
        <v>289</v>
      </c>
      <c r="J194" s="1" t="s">
        <v>58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 s="8">
        <v>0</v>
      </c>
      <c r="S194">
        <v>0</v>
      </c>
      <c r="T194" s="8">
        <v>0</v>
      </c>
      <c r="U194" s="9" t="s">
        <v>551</v>
      </c>
      <c r="V194" s="3">
        <v>0</v>
      </c>
      <c r="W194" s="9" t="s">
        <v>551</v>
      </c>
    </row>
    <row r="195" spans="1:23">
      <c r="A195" s="2">
        <f t="shared" si="3"/>
        <v>192</v>
      </c>
      <c r="B195" s="1" t="s">
        <v>199</v>
      </c>
      <c r="C195" s="1" t="s">
        <v>436</v>
      </c>
      <c r="D195" s="1" t="s">
        <v>2</v>
      </c>
      <c r="E195" s="1"/>
      <c r="F195" s="1" t="s">
        <v>27</v>
      </c>
      <c r="G195" s="1" t="s">
        <v>330</v>
      </c>
      <c r="H195" s="1" t="s">
        <v>6</v>
      </c>
      <c r="I195" s="1" t="s">
        <v>408</v>
      </c>
      <c r="J195" s="1" t="s">
        <v>58</v>
      </c>
      <c r="K195">
        <v>16</v>
      </c>
      <c r="L195">
        <v>15</v>
      </c>
      <c r="M195">
        <v>990</v>
      </c>
      <c r="N195">
        <v>0</v>
      </c>
      <c r="O195">
        <v>1</v>
      </c>
      <c r="P195">
        <v>1</v>
      </c>
      <c r="Q195">
        <v>0</v>
      </c>
      <c r="R195" s="8">
        <v>0</v>
      </c>
      <c r="S195">
        <v>0</v>
      </c>
      <c r="T195" s="8">
        <v>0</v>
      </c>
      <c r="U195" s="9" t="s">
        <v>552</v>
      </c>
      <c r="V195" s="3">
        <v>0</v>
      </c>
      <c r="W195" s="9" t="s">
        <v>551</v>
      </c>
    </row>
    <row r="196" spans="1:23">
      <c r="A196" s="2">
        <f t="shared" si="3"/>
        <v>193</v>
      </c>
      <c r="B196" s="1" t="s">
        <v>103</v>
      </c>
      <c r="C196" s="1" t="s">
        <v>104</v>
      </c>
      <c r="D196" s="1" t="s">
        <v>2</v>
      </c>
      <c r="E196" s="1" t="s">
        <v>56</v>
      </c>
      <c r="F196" s="1" t="s">
        <v>40</v>
      </c>
      <c r="G196" s="1" t="s">
        <v>105</v>
      </c>
      <c r="H196" s="1" t="s">
        <v>6</v>
      </c>
      <c r="I196" s="1" t="s">
        <v>101</v>
      </c>
      <c r="J196" s="1" t="s">
        <v>102</v>
      </c>
      <c r="K196">
        <v>15</v>
      </c>
      <c r="L196">
        <v>13</v>
      </c>
      <c r="M196">
        <v>1178</v>
      </c>
      <c r="N196">
        <v>0</v>
      </c>
      <c r="O196">
        <v>0</v>
      </c>
      <c r="P196">
        <v>0</v>
      </c>
      <c r="Q196">
        <v>0</v>
      </c>
      <c r="R196" s="8">
        <v>0</v>
      </c>
      <c r="S196">
        <v>0</v>
      </c>
      <c r="T196" s="8">
        <v>0</v>
      </c>
      <c r="U196" s="9" t="s">
        <v>551</v>
      </c>
      <c r="V196" s="3">
        <v>0</v>
      </c>
      <c r="W196" s="9" t="s">
        <v>551</v>
      </c>
    </row>
    <row r="197" spans="1:23">
      <c r="A197" s="2">
        <f t="shared" si="3"/>
        <v>194</v>
      </c>
      <c r="B197" s="1" t="s">
        <v>74</v>
      </c>
      <c r="C197" s="1" t="s">
        <v>75</v>
      </c>
      <c r="D197" s="1" t="s">
        <v>2</v>
      </c>
      <c r="E197" s="1" t="s">
        <v>11</v>
      </c>
      <c r="F197" s="1" t="s">
        <v>27</v>
      </c>
      <c r="G197" s="1" t="s">
        <v>76</v>
      </c>
      <c r="H197" s="1" t="s">
        <v>6</v>
      </c>
      <c r="I197" s="5" t="s">
        <v>77</v>
      </c>
      <c r="J197" s="5" t="s">
        <v>78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8">
        <v>0</v>
      </c>
      <c r="S197">
        <v>0</v>
      </c>
      <c r="T197" s="8">
        <v>0</v>
      </c>
      <c r="U197" s="9" t="s">
        <v>551</v>
      </c>
      <c r="V197" s="3">
        <v>0</v>
      </c>
      <c r="W197" s="3" t="s">
        <v>551</v>
      </c>
    </row>
    <row r="198" spans="1:23">
      <c r="A198" s="2">
        <f t="shared" si="3"/>
        <v>195</v>
      </c>
      <c r="B198" s="1" t="s">
        <v>495</v>
      </c>
      <c r="C198" s="1" t="s">
        <v>496</v>
      </c>
      <c r="D198" s="1" t="s">
        <v>2</v>
      </c>
      <c r="E198" s="1" t="s">
        <v>11</v>
      </c>
      <c r="F198" s="1" t="s">
        <v>40</v>
      </c>
      <c r="G198" s="1" t="s">
        <v>374</v>
      </c>
      <c r="H198" s="1" t="s">
        <v>14</v>
      </c>
      <c r="I198" s="1" t="s">
        <v>450</v>
      </c>
      <c r="J198" s="1" t="s">
        <v>58</v>
      </c>
      <c r="K198">
        <v>1</v>
      </c>
      <c r="L198">
        <v>1</v>
      </c>
      <c r="M198">
        <v>16</v>
      </c>
      <c r="N198">
        <v>0</v>
      </c>
      <c r="O198">
        <v>0</v>
      </c>
      <c r="P198">
        <v>0</v>
      </c>
      <c r="Q198">
        <v>0</v>
      </c>
      <c r="R198" s="8">
        <v>0</v>
      </c>
      <c r="S198">
        <v>0</v>
      </c>
      <c r="T198" s="8">
        <v>0</v>
      </c>
      <c r="U198" s="9" t="s">
        <v>551</v>
      </c>
      <c r="V198" s="3">
        <v>0</v>
      </c>
      <c r="W198" s="9" t="s">
        <v>551</v>
      </c>
    </row>
    <row r="199" spans="1:23">
      <c r="A199" s="2">
        <f t="shared" si="3"/>
        <v>196</v>
      </c>
      <c r="B199" s="4" t="s">
        <v>38</v>
      </c>
      <c r="C199" s="4" t="s">
        <v>373</v>
      </c>
      <c r="D199" s="4" t="s">
        <v>2</v>
      </c>
      <c r="E199" s="4" t="s">
        <v>3</v>
      </c>
      <c r="F199" s="4" t="s">
        <v>27</v>
      </c>
      <c r="G199" s="4" t="s">
        <v>374</v>
      </c>
      <c r="H199" s="4" t="s">
        <v>14</v>
      </c>
      <c r="I199" s="4" t="s">
        <v>289</v>
      </c>
      <c r="J199" s="4" t="s">
        <v>58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 s="8">
        <v>0</v>
      </c>
      <c r="S199">
        <v>0</v>
      </c>
      <c r="T199" s="8">
        <v>0</v>
      </c>
      <c r="U199" s="9" t="s">
        <v>551</v>
      </c>
      <c r="V199" s="3">
        <v>0</v>
      </c>
      <c r="W199" s="9" t="s">
        <v>551</v>
      </c>
    </row>
    <row r="200" spans="1:23">
      <c r="A200" s="2">
        <f t="shared" si="3"/>
        <v>197</v>
      </c>
      <c r="B200" s="4" t="s">
        <v>98</v>
      </c>
      <c r="C200" s="4" t="s">
        <v>99</v>
      </c>
      <c r="D200" s="4" t="s">
        <v>2</v>
      </c>
      <c r="E200" s="4" t="s">
        <v>56</v>
      </c>
      <c r="F200" s="4" t="s">
        <v>4</v>
      </c>
      <c r="G200" s="4" t="s">
        <v>100</v>
      </c>
      <c r="H200" s="4" t="s">
        <v>14</v>
      </c>
      <c r="I200" s="4" t="s">
        <v>101</v>
      </c>
      <c r="J200" s="4" t="s">
        <v>102</v>
      </c>
      <c r="K200">
        <v>6</v>
      </c>
      <c r="L200">
        <v>5</v>
      </c>
      <c r="M200">
        <v>442</v>
      </c>
      <c r="N200">
        <v>0</v>
      </c>
      <c r="O200">
        <v>0</v>
      </c>
      <c r="P200">
        <v>0</v>
      </c>
      <c r="Q200">
        <v>0</v>
      </c>
      <c r="R200" s="8">
        <v>0</v>
      </c>
      <c r="S200">
        <v>0</v>
      </c>
      <c r="T200" s="8">
        <v>0</v>
      </c>
      <c r="U200" s="9" t="s">
        <v>551</v>
      </c>
      <c r="V200" s="3">
        <v>0</v>
      </c>
      <c r="W200" s="9" t="s">
        <v>551</v>
      </c>
    </row>
    <row r="201" spans="1:23">
      <c r="A201" s="2">
        <f t="shared" si="3"/>
        <v>198</v>
      </c>
      <c r="B201" s="4" t="s">
        <v>301</v>
      </c>
      <c r="C201" s="4" t="s">
        <v>302</v>
      </c>
      <c r="D201" s="4" t="s">
        <v>2</v>
      </c>
      <c r="E201" s="4" t="s">
        <v>11</v>
      </c>
      <c r="F201" s="4" t="s">
        <v>27</v>
      </c>
      <c r="G201" s="4" t="s">
        <v>303</v>
      </c>
      <c r="H201" s="4" t="s">
        <v>6</v>
      </c>
      <c r="I201" s="4" t="s">
        <v>289</v>
      </c>
      <c r="J201" s="4" t="s">
        <v>58</v>
      </c>
      <c r="K201">
        <v>3</v>
      </c>
      <c r="L201">
        <v>0</v>
      </c>
      <c r="M201">
        <v>57</v>
      </c>
      <c r="N201">
        <v>0</v>
      </c>
      <c r="O201">
        <v>0</v>
      </c>
      <c r="P201">
        <v>0</v>
      </c>
      <c r="Q201">
        <v>3</v>
      </c>
      <c r="R201" s="8">
        <v>0</v>
      </c>
      <c r="S201">
        <v>1</v>
      </c>
      <c r="T201" s="8">
        <v>0.33300000000000002</v>
      </c>
      <c r="U201" s="9" t="s">
        <v>551</v>
      </c>
      <c r="V201" s="3">
        <v>0</v>
      </c>
      <c r="W201" s="9" t="s">
        <v>551</v>
      </c>
    </row>
    <row r="202" spans="1:23">
      <c r="A202" s="2">
        <f t="shared" si="3"/>
        <v>199</v>
      </c>
      <c r="B202" s="4" t="s">
        <v>63</v>
      </c>
      <c r="C202" s="4" t="s">
        <v>168</v>
      </c>
      <c r="D202" s="4" t="s">
        <v>2</v>
      </c>
      <c r="E202" s="4" t="s">
        <v>169</v>
      </c>
      <c r="F202" s="4" t="s">
        <v>4</v>
      </c>
      <c r="G202" s="4" t="s">
        <v>157</v>
      </c>
      <c r="H202" s="4" t="s">
        <v>6</v>
      </c>
      <c r="I202" s="4" t="s">
        <v>170</v>
      </c>
      <c r="J202" s="4" t="s">
        <v>58</v>
      </c>
      <c r="K202">
        <v>14</v>
      </c>
      <c r="L202">
        <v>14</v>
      </c>
      <c r="M202">
        <v>1069</v>
      </c>
      <c r="N202">
        <v>0</v>
      </c>
      <c r="O202">
        <v>1</v>
      </c>
      <c r="P202">
        <v>1</v>
      </c>
      <c r="Q202">
        <v>6</v>
      </c>
      <c r="R202" s="8">
        <v>0</v>
      </c>
      <c r="S202">
        <v>2</v>
      </c>
      <c r="T202" s="8">
        <v>0.33300000000000002</v>
      </c>
      <c r="U202" s="9" t="s">
        <v>551</v>
      </c>
      <c r="V202" s="3">
        <v>0</v>
      </c>
      <c r="W202" s="9" t="s">
        <v>551</v>
      </c>
    </row>
    <row r="203" spans="1:23">
      <c r="A203" s="2">
        <f t="shared" si="3"/>
        <v>200</v>
      </c>
      <c r="B203" s="4" t="s">
        <v>259</v>
      </c>
      <c r="C203" s="4" t="s">
        <v>260</v>
      </c>
      <c r="D203" s="4" t="s">
        <v>2</v>
      </c>
      <c r="E203" s="4" t="s">
        <v>261</v>
      </c>
      <c r="F203" s="4" t="s">
        <v>27</v>
      </c>
      <c r="G203" s="4" t="s">
        <v>157</v>
      </c>
      <c r="H203" s="4" t="s">
        <v>6</v>
      </c>
      <c r="I203" s="4" t="s">
        <v>262</v>
      </c>
      <c r="J203" s="4" t="s">
        <v>114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8">
        <v>0</v>
      </c>
      <c r="S203" s="2">
        <v>0</v>
      </c>
      <c r="T203" s="8">
        <v>0</v>
      </c>
      <c r="U203" s="9" t="s">
        <v>551</v>
      </c>
      <c r="V203" s="3">
        <v>0</v>
      </c>
      <c r="W203" s="9" t="s">
        <v>551</v>
      </c>
    </row>
    <row r="204" spans="1:23">
      <c r="A204" s="2">
        <f t="shared" si="3"/>
        <v>201</v>
      </c>
      <c r="B204" s="4" t="s">
        <v>155</v>
      </c>
      <c r="C204" s="4" t="s">
        <v>156</v>
      </c>
      <c r="D204" s="4" t="s">
        <v>2</v>
      </c>
      <c r="E204" s="4" t="s">
        <v>22</v>
      </c>
      <c r="F204" s="4" t="s">
        <v>27</v>
      </c>
      <c r="G204" s="4" t="s">
        <v>157</v>
      </c>
      <c r="H204" s="4" t="s">
        <v>6</v>
      </c>
      <c r="I204" s="4" t="s">
        <v>154</v>
      </c>
      <c r="J204" s="4" t="s">
        <v>58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8">
        <v>0</v>
      </c>
      <c r="S204" s="12">
        <v>0</v>
      </c>
      <c r="T204" s="8">
        <v>0</v>
      </c>
      <c r="U204" s="9" t="s">
        <v>551</v>
      </c>
      <c r="V204" s="3">
        <v>0</v>
      </c>
      <c r="W204" s="9" t="s">
        <v>551</v>
      </c>
    </row>
    <row r="205" spans="1:23">
      <c r="A205" s="2">
        <f t="shared" si="3"/>
        <v>202</v>
      </c>
      <c r="B205" s="4" t="s">
        <v>311</v>
      </c>
      <c r="C205" s="4" t="s">
        <v>312</v>
      </c>
      <c r="D205" s="4" t="s">
        <v>2</v>
      </c>
      <c r="E205" s="4" t="s">
        <v>3</v>
      </c>
      <c r="F205" s="4" t="s">
        <v>81</v>
      </c>
      <c r="G205" s="4" t="s">
        <v>157</v>
      </c>
      <c r="H205" s="4" t="s">
        <v>6</v>
      </c>
      <c r="I205" s="4" t="s">
        <v>289</v>
      </c>
      <c r="J205" s="4" t="s">
        <v>58</v>
      </c>
      <c r="K205">
        <v>16</v>
      </c>
      <c r="L205">
        <v>16</v>
      </c>
      <c r="M205">
        <v>1302</v>
      </c>
      <c r="N205">
        <v>0</v>
      </c>
      <c r="O205">
        <v>0</v>
      </c>
      <c r="P205">
        <v>0</v>
      </c>
      <c r="Q205">
        <v>1</v>
      </c>
      <c r="R205" s="8">
        <v>0</v>
      </c>
      <c r="S205">
        <v>0</v>
      </c>
      <c r="T205" s="8">
        <v>0</v>
      </c>
      <c r="U205" s="9" t="s">
        <v>563</v>
      </c>
      <c r="V205" s="3">
        <v>0</v>
      </c>
      <c r="W205" s="9" t="s">
        <v>551</v>
      </c>
    </row>
    <row r="206" spans="1:23">
      <c r="A206" s="2">
        <f t="shared" si="3"/>
        <v>203</v>
      </c>
      <c r="B206" s="4" t="s">
        <v>192</v>
      </c>
      <c r="C206" s="4" t="s">
        <v>352</v>
      </c>
      <c r="D206" s="4" t="s">
        <v>2</v>
      </c>
      <c r="E206" s="4" t="s">
        <v>22</v>
      </c>
      <c r="F206" s="4" t="s">
        <v>4</v>
      </c>
      <c r="G206" s="4" t="s">
        <v>353</v>
      </c>
      <c r="H206" s="4" t="s">
        <v>14</v>
      </c>
      <c r="I206" s="4" t="s">
        <v>289</v>
      </c>
      <c r="J206" s="4" t="s">
        <v>58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 s="8">
        <v>0</v>
      </c>
      <c r="S206">
        <v>0</v>
      </c>
      <c r="T206" s="8">
        <v>0</v>
      </c>
      <c r="U206" s="9" t="s">
        <v>551</v>
      </c>
      <c r="V206" s="3">
        <v>0</v>
      </c>
      <c r="W206" s="9" t="s">
        <v>551</v>
      </c>
    </row>
    <row r="207" spans="1:23">
      <c r="A207" s="2">
        <f t="shared" si="3"/>
        <v>204</v>
      </c>
      <c r="B207" s="4" t="s">
        <v>41</v>
      </c>
      <c r="C207" s="4" t="s">
        <v>42</v>
      </c>
      <c r="D207" s="4" t="s">
        <v>2</v>
      </c>
      <c r="E207" s="4" t="s">
        <v>22</v>
      </c>
      <c r="F207" s="4" t="s">
        <v>4</v>
      </c>
      <c r="G207" s="4" t="s">
        <v>43</v>
      </c>
      <c r="H207" s="4" t="s">
        <v>6</v>
      </c>
      <c r="I207" s="4" t="s">
        <v>44</v>
      </c>
      <c r="J207" s="4" t="s">
        <v>45</v>
      </c>
      <c r="K207">
        <v>0</v>
      </c>
      <c r="L207">
        <v>0</v>
      </c>
      <c r="N207">
        <v>0</v>
      </c>
      <c r="O207">
        <v>0</v>
      </c>
      <c r="P207">
        <v>0</v>
      </c>
      <c r="Q207">
        <v>0</v>
      </c>
      <c r="R207" s="8">
        <v>0</v>
      </c>
      <c r="S207">
        <v>0</v>
      </c>
      <c r="T207" s="8">
        <v>0</v>
      </c>
      <c r="U207" s="9" t="s">
        <v>551</v>
      </c>
      <c r="V207" s="3">
        <v>0</v>
      </c>
      <c r="W207" s="3" t="s">
        <v>551</v>
      </c>
    </row>
    <row r="208" spans="1:23">
      <c r="A208" s="2">
        <f t="shared" si="3"/>
        <v>205</v>
      </c>
      <c r="B208" s="4" t="s">
        <v>451</v>
      </c>
      <c r="C208" s="4" t="s">
        <v>452</v>
      </c>
      <c r="D208" s="4" t="s">
        <v>2</v>
      </c>
      <c r="E208" s="4" t="s">
        <v>22</v>
      </c>
      <c r="F208" s="4" t="s">
        <v>4</v>
      </c>
      <c r="G208" s="4" t="s">
        <v>453</v>
      </c>
      <c r="H208" s="4" t="s">
        <v>6</v>
      </c>
      <c r="I208" s="4" t="s">
        <v>450</v>
      </c>
      <c r="J208" s="4" t="s">
        <v>58</v>
      </c>
      <c r="K208">
        <v>9</v>
      </c>
      <c r="L208">
        <v>1</v>
      </c>
      <c r="M208">
        <v>195</v>
      </c>
      <c r="N208">
        <v>9</v>
      </c>
      <c r="O208">
        <v>9</v>
      </c>
      <c r="P208">
        <v>9</v>
      </c>
      <c r="Q208">
        <v>2</v>
      </c>
      <c r="R208" s="8">
        <v>0</v>
      </c>
      <c r="S208">
        <v>1</v>
      </c>
      <c r="T208" s="8">
        <v>0.5</v>
      </c>
      <c r="U208" s="9" t="s">
        <v>551</v>
      </c>
      <c r="V208" s="3">
        <v>0</v>
      </c>
      <c r="W208" s="9" t="s">
        <v>551</v>
      </c>
    </row>
    <row r="209" spans="1:23">
      <c r="A209" s="2">
        <f t="shared" si="3"/>
        <v>206</v>
      </c>
      <c r="B209" s="4" t="s">
        <v>29</v>
      </c>
      <c r="C209" s="4" t="s">
        <v>414</v>
      </c>
      <c r="D209" s="4" t="s">
        <v>2</v>
      </c>
      <c r="E209" s="4"/>
      <c r="F209" s="4" t="s">
        <v>27</v>
      </c>
      <c r="G209" s="4" t="s">
        <v>384</v>
      </c>
      <c r="H209" s="4" t="s">
        <v>6</v>
      </c>
      <c r="I209" s="4" t="s">
        <v>408</v>
      </c>
      <c r="J209" s="4" t="s">
        <v>58</v>
      </c>
      <c r="K209">
        <v>11</v>
      </c>
      <c r="L209">
        <v>0</v>
      </c>
      <c r="M209">
        <v>240</v>
      </c>
      <c r="N209">
        <v>0</v>
      </c>
      <c r="O209">
        <v>0</v>
      </c>
      <c r="P209">
        <v>0</v>
      </c>
      <c r="Q209">
        <v>3</v>
      </c>
      <c r="R209" s="8">
        <v>0</v>
      </c>
      <c r="S209">
        <v>3</v>
      </c>
      <c r="T209" s="8">
        <v>1</v>
      </c>
      <c r="U209" s="9" t="s">
        <v>551</v>
      </c>
      <c r="V209" s="3">
        <v>0</v>
      </c>
      <c r="W209" s="9" t="s">
        <v>551</v>
      </c>
    </row>
    <row r="210" spans="1:23">
      <c r="A210" s="2">
        <f t="shared" si="3"/>
        <v>207</v>
      </c>
      <c r="B210" s="4" t="s">
        <v>127</v>
      </c>
      <c r="C210" s="4" t="s">
        <v>383</v>
      </c>
      <c r="D210" s="4" t="s">
        <v>2</v>
      </c>
      <c r="E210" s="4" t="s">
        <v>261</v>
      </c>
      <c r="F210" s="4" t="s">
        <v>27</v>
      </c>
      <c r="G210" s="4" t="s">
        <v>384</v>
      </c>
      <c r="H210" s="4" t="s">
        <v>6</v>
      </c>
      <c r="I210" s="4" t="s">
        <v>289</v>
      </c>
      <c r="J210" s="4" t="s">
        <v>58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 s="8">
        <v>0</v>
      </c>
      <c r="S210">
        <v>0</v>
      </c>
      <c r="T210" s="8">
        <v>0</v>
      </c>
      <c r="U210" s="9" t="s">
        <v>551</v>
      </c>
      <c r="V210" s="3">
        <v>0</v>
      </c>
      <c r="W210" s="9" t="s">
        <v>551</v>
      </c>
    </row>
    <row r="211" spans="1:23">
      <c r="A211" s="2">
        <f t="shared" si="3"/>
        <v>208</v>
      </c>
      <c r="B211" s="4" t="s">
        <v>189</v>
      </c>
      <c r="C211" s="4" t="s">
        <v>190</v>
      </c>
      <c r="D211" s="4" t="s">
        <v>2</v>
      </c>
      <c r="E211" s="4" t="s">
        <v>22</v>
      </c>
      <c r="F211" s="4" t="s">
        <v>175</v>
      </c>
      <c r="G211" s="4" t="s">
        <v>191</v>
      </c>
      <c r="H211" s="4" t="s">
        <v>6</v>
      </c>
      <c r="I211" s="4" t="s">
        <v>170</v>
      </c>
      <c r="J211" s="4" t="s">
        <v>58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 s="8">
        <v>0</v>
      </c>
      <c r="S211">
        <v>0</v>
      </c>
      <c r="T211" s="8">
        <v>0</v>
      </c>
      <c r="U211" s="9" t="s">
        <v>551</v>
      </c>
      <c r="V211" s="3">
        <v>0</v>
      </c>
      <c r="W211" s="9" t="s">
        <v>551</v>
      </c>
    </row>
    <row r="212" spans="1:23">
      <c r="A212" s="2">
        <f t="shared" si="3"/>
        <v>209</v>
      </c>
      <c r="B212" s="4" t="s">
        <v>194</v>
      </c>
      <c r="C212" s="4" t="s">
        <v>445</v>
      </c>
      <c r="D212" s="4" t="s">
        <v>2</v>
      </c>
      <c r="E212" s="4"/>
      <c r="F212" s="4" t="s">
        <v>27</v>
      </c>
      <c r="G212" s="4" t="s">
        <v>191</v>
      </c>
      <c r="H212" s="4" t="s">
        <v>6</v>
      </c>
      <c r="I212" s="4" t="s">
        <v>408</v>
      </c>
      <c r="J212" s="4" t="s">
        <v>58</v>
      </c>
      <c r="K212">
        <v>11</v>
      </c>
      <c r="L212">
        <v>0</v>
      </c>
      <c r="M212">
        <v>294</v>
      </c>
      <c r="N212">
        <v>0</v>
      </c>
      <c r="O212">
        <v>0</v>
      </c>
      <c r="P212">
        <v>0</v>
      </c>
      <c r="Q212">
        <v>4</v>
      </c>
      <c r="R212" s="8">
        <v>0</v>
      </c>
      <c r="S212">
        <v>2</v>
      </c>
      <c r="T212" s="8">
        <v>0.5</v>
      </c>
      <c r="U212" s="9" t="s">
        <v>551</v>
      </c>
      <c r="V212" s="3">
        <v>0</v>
      </c>
      <c r="W212" s="9" t="s">
        <v>551</v>
      </c>
    </row>
    <row r="213" spans="1:23">
      <c r="A213" s="2">
        <f t="shared" si="3"/>
        <v>210</v>
      </c>
      <c r="B213" s="4" t="s">
        <v>17</v>
      </c>
      <c r="C213" s="4" t="s">
        <v>258</v>
      </c>
      <c r="D213" s="4" t="s">
        <v>2</v>
      </c>
      <c r="E213" s="4" t="s">
        <v>11</v>
      </c>
      <c r="F213" s="4" t="s">
        <v>27</v>
      </c>
      <c r="G213" s="4" t="s">
        <v>191</v>
      </c>
      <c r="H213" s="4" t="s">
        <v>6</v>
      </c>
      <c r="I213" s="4" t="s">
        <v>220</v>
      </c>
      <c r="J213" s="4" t="s">
        <v>58</v>
      </c>
      <c r="K213">
        <v>0</v>
      </c>
      <c r="L213">
        <v>0</v>
      </c>
      <c r="N213">
        <v>0</v>
      </c>
      <c r="O213">
        <v>0</v>
      </c>
      <c r="P213">
        <v>0</v>
      </c>
      <c r="Q213">
        <v>0</v>
      </c>
      <c r="R213" s="8">
        <v>0</v>
      </c>
      <c r="S213">
        <v>0</v>
      </c>
      <c r="T213" s="8">
        <v>0</v>
      </c>
      <c r="U213" s="9" t="s">
        <v>551</v>
      </c>
      <c r="V213" s="3">
        <v>0</v>
      </c>
      <c r="W213" s="9" t="s">
        <v>551</v>
      </c>
    </row>
    <row r="214" spans="1:23">
      <c r="A214" s="2">
        <f t="shared" si="3"/>
        <v>211</v>
      </c>
      <c r="B214" s="4" t="s">
        <v>119</v>
      </c>
      <c r="C214" s="4" t="s">
        <v>120</v>
      </c>
      <c r="D214" s="4" t="s">
        <v>2</v>
      </c>
      <c r="E214" s="4" t="s">
        <v>26</v>
      </c>
      <c r="F214" s="4" t="s">
        <v>4</v>
      </c>
      <c r="G214" s="4" t="s">
        <v>121</v>
      </c>
      <c r="H214" s="4" t="s">
        <v>14</v>
      </c>
      <c r="I214" s="4" t="s">
        <v>122</v>
      </c>
      <c r="J214" s="4" t="s">
        <v>58</v>
      </c>
      <c r="K214" s="12">
        <v>9</v>
      </c>
      <c r="L214" s="12">
        <v>1</v>
      </c>
      <c r="M214" s="12">
        <v>302</v>
      </c>
      <c r="N214" s="12">
        <v>0</v>
      </c>
      <c r="O214" s="12">
        <v>1</v>
      </c>
      <c r="P214" s="12">
        <v>1</v>
      </c>
      <c r="Q214" s="12">
        <v>0</v>
      </c>
      <c r="R214" s="8">
        <v>0</v>
      </c>
      <c r="S214" s="12">
        <v>0</v>
      </c>
      <c r="T214" s="8">
        <v>0</v>
      </c>
      <c r="U214" s="9" t="s">
        <v>551</v>
      </c>
      <c r="V214" s="3">
        <v>0</v>
      </c>
      <c r="W214" s="9" t="s">
        <v>551</v>
      </c>
    </row>
    <row r="215" spans="1:23">
      <c r="A215" s="2">
        <f t="shared" si="3"/>
        <v>212</v>
      </c>
      <c r="B215" s="4" t="s">
        <v>79</v>
      </c>
      <c r="C215" s="4" t="s">
        <v>80</v>
      </c>
      <c r="D215" s="4" t="s">
        <v>2</v>
      </c>
      <c r="E215" s="4" t="s">
        <v>11</v>
      </c>
      <c r="F215" s="4" t="s">
        <v>81</v>
      </c>
      <c r="G215" s="4" t="s">
        <v>51</v>
      </c>
      <c r="H215" s="4" t="s">
        <v>14</v>
      </c>
      <c r="I215" s="4" t="s">
        <v>82</v>
      </c>
      <c r="J215" s="4" t="s">
        <v>102</v>
      </c>
      <c r="K215">
        <v>18</v>
      </c>
      <c r="L215">
        <v>16</v>
      </c>
      <c r="M215">
        <v>1118</v>
      </c>
      <c r="N215">
        <v>10</v>
      </c>
      <c r="O215">
        <v>3</v>
      </c>
      <c r="P215">
        <v>23</v>
      </c>
      <c r="Q215">
        <v>51</v>
      </c>
      <c r="R215" s="8">
        <v>0.19600000000000001</v>
      </c>
      <c r="S215">
        <v>26</v>
      </c>
      <c r="T215" s="8">
        <v>0.51</v>
      </c>
      <c r="U215" s="9" t="s">
        <v>552</v>
      </c>
      <c r="V215" s="3">
        <v>2</v>
      </c>
      <c r="W215" s="9" t="s">
        <v>557</v>
      </c>
    </row>
    <row r="216" spans="1:23">
      <c r="A216" s="2">
        <f t="shared" si="3"/>
        <v>213</v>
      </c>
      <c r="B216" s="4" t="s">
        <v>49</v>
      </c>
      <c r="C216" s="4" t="s">
        <v>50</v>
      </c>
      <c r="D216" s="4" t="s">
        <v>2</v>
      </c>
      <c r="E216" s="4" t="s">
        <v>3</v>
      </c>
      <c r="F216" s="4" t="s">
        <v>31</v>
      </c>
      <c r="G216" s="4" t="s">
        <v>51</v>
      </c>
      <c r="H216" s="4" t="s">
        <v>14</v>
      </c>
      <c r="I216" s="4" t="s">
        <v>52</v>
      </c>
      <c r="J216" s="4" t="s">
        <v>53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 s="8">
        <v>0</v>
      </c>
      <c r="S216">
        <v>0</v>
      </c>
      <c r="T216" s="8">
        <v>0</v>
      </c>
      <c r="U216" s="9" t="s">
        <v>551</v>
      </c>
      <c r="V216" s="3">
        <v>0</v>
      </c>
      <c r="W216" s="3" t="s">
        <v>551</v>
      </c>
    </row>
    <row r="217" spans="1:23">
      <c r="A217" s="2"/>
      <c r="U217" s="4"/>
      <c r="W217" s="11"/>
    </row>
    <row r="218" spans="1:23">
      <c r="A218" s="2"/>
    </row>
    <row r="219" spans="1:23">
      <c r="A219" s="2"/>
    </row>
    <row r="220" spans="1:23">
      <c r="A220" s="2"/>
    </row>
    <row r="221" spans="1:23">
      <c r="A221" s="2"/>
    </row>
    <row r="222" spans="1:23">
      <c r="A222" s="2"/>
    </row>
    <row r="223" spans="1:23">
      <c r="A223" s="2"/>
    </row>
  </sheetData>
  <sortState ref="B168:W171">
    <sortCondition ref="G168:G171"/>
    <sortCondition ref="C168:C17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2023-11-27T18:56:19Z</dcterms:created>
  <dcterms:modified xsi:type="dcterms:W3CDTF">2024-02-13T17:36:38Z</dcterms:modified>
</cp:coreProperties>
</file>