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36" windowWidth="14340" windowHeight="585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W10" i="1"/>
  <c r="W19"/>
  <c r="W18"/>
  <c r="W3"/>
  <c r="W17"/>
  <c r="W2"/>
  <c r="W16"/>
  <c r="W8"/>
  <c r="W12"/>
  <c r="W9"/>
</calcChain>
</file>

<file path=xl/sharedStrings.xml><?xml version="1.0" encoding="utf-8"?>
<sst xmlns="http://schemas.openxmlformats.org/spreadsheetml/2006/main" count="203" uniqueCount="103">
  <si>
    <t>#</t>
  </si>
  <si>
    <t xml:space="preserve">First </t>
  </si>
  <si>
    <t>Last</t>
  </si>
  <si>
    <t>Div</t>
  </si>
  <si>
    <t>Pos</t>
  </si>
  <si>
    <t>Yr</t>
  </si>
  <si>
    <t>High School</t>
  </si>
  <si>
    <t>ST</t>
  </si>
  <si>
    <t>College</t>
  </si>
  <si>
    <t>Conference</t>
  </si>
  <si>
    <t>GP</t>
  </si>
  <si>
    <t>GS</t>
  </si>
  <si>
    <t>MIN</t>
  </si>
  <si>
    <t>GA</t>
  </si>
  <si>
    <t>GAA</t>
  </si>
  <si>
    <t>SV</t>
  </si>
  <si>
    <t>SV%</t>
  </si>
  <si>
    <t>W</t>
  </si>
  <si>
    <t>L</t>
  </si>
  <si>
    <t>T</t>
  </si>
  <si>
    <t>SF</t>
  </si>
  <si>
    <t>SV/G</t>
  </si>
  <si>
    <t>Ben</t>
  </si>
  <si>
    <t>Barnett</t>
  </si>
  <si>
    <t>D II</t>
  </si>
  <si>
    <t>GK</t>
  </si>
  <si>
    <t>Freshman</t>
  </si>
  <si>
    <t>Free State</t>
  </si>
  <si>
    <t>KS</t>
  </si>
  <si>
    <t>Drury University</t>
  </si>
  <si>
    <t>Great Lakes Valley Conference</t>
  </si>
  <si>
    <t>D'Alessandro</t>
  </si>
  <si>
    <t>Sosa</t>
  </si>
  <si>
    <t>Sophomore</t>
  </si>
  <si>
    <t>Campus</t>
  </si>
  <si>
    <t>Fort Hays State University</t>
  </si>
  <si>
    <t>Alex</t>
  </si>
  <si>
    <t>Kirsten-Westgard</t>
  </si>
  <si>
    <t>Trinity Academy-Wichita</t>
  </si>
  <si>
    <t>Harding University</t>
  </si>
  <si>
    <t>Great American Conference</t>
  </si>
  <si>
    <t>Jared</t>
  </si>
  <si>
    <t>Nitz</t>
  </si>
  <si>
    <t>Senior</t>
  </si>
  <si>
    <t>Summit Christian Academy</t>
  </si>
  <si>
    <t>MO</t>
  </si>
  <si>
    <t>Will</t>
  </si>
  <si>
    <t>vnHoornbeek</t>
  </si>
  <si>
    <t>Bolivar</t>
  </si>
  <si>
    <t>Indianapolis</t>
  </si>
  <si>
    <t>Joshua</t>
  </si>
  <si>
    <t>Garvilla</t>
  </si>
  <si>
    <t>Junior</t>
  </si>
  <si>
    <t>Francis Howell</t>
  </si>
  <si>
    <t>Lee University</t>
  </si>
  <si>
    <t>Gulf South Conference</t>
  </si>
  <si>
    <t>Joey</t>
  </si>
  <si>
    <t>Wilson</t>
  </si>
  <si>
    <t>St. Pius X-Kansas City</t>
  </si>
  <si>
    <t>Maryville University-MO</t>
  </si>
  <si>
    <t>George</t>
  </si>
  <si>
    <t>Gaylord</t>
  </si>
  <si>
    <t>Christian Brothers</t>
  </si>
  <si>
    <t>McKendree University</t>
  </si>
  <si>
    <t>Chase</t>
  </si>
  <si>
    <t>Bynum</t>
  </si>
  <si>
    <t>Freshman-RS</t>
  </si>
  <si>
    <t>Lee's Summit West</t>
  </si>
  <si>
    <t>Missouri Science &amp; Technology</t>
  </si>
  <si>
    <t>Sean</t>
  </si>
  <si>
    <t>Holland</t>
  </si>
  <si>
    <t>Shawnne Mission East</t>
  </si>
  <si>
    <t>Davis</t>
  </si>
  <si>
    <t>Joseph</t>
  </si>
  <si>
    <t>Andover Central</t>
  </si>
  <si>
    <t>Mason</t>
  </si>
  <si>
    <t>Clynes</t>
  </si>
  <si>
    <t>Fifth Year</t>
  </si>
  <si>
    <t>St. Dominic</t>
  </si>
  <si>
    <t>Missouri-St. Louis</t>
  </si>
  <si>
    <t>Chris</t>
  </si>
  <si>
    <t>Harris</t>
  </si>
  <si>
    <t>Austin</t>
  </si>
  <si>
    <t>Reis</t>
  </si>
  <si>
    <t>Lutheran South</t>
  </si>
  <si>
    <t>Fischer</t>
  </si>
  <si>
    <t>Rolla-MO</t>
  </si>
  <si>
    <t>Rockhurst University</t>
  </si>
  <si>
    <t>Michael</t>
  </si>
  <si>
    <t>McLaughlin</t>
  </si>
  <si>
    <t>Drew</t>
  </si>
  <si>
    <t>Findley</t>
  </si>
  <si>
    <t xml:space="preserve">D II </t>
  </si>
  <si>
    <t>Rockwood Summit</t>
  </si>
  <si>
    <t>Camden</t>
  </si>
  <si>
    <t>Meyer</t>
  </si>
  <si>
    <t>Glendale</t>
  </si>
  <si>
    <t>SHO/CBO</t>
  </si>
  <si>
    <t>0-0</t>
  </si>
  <si>
    <t>3-0</t>
  </si>
  <si>
    <t>1-0</t>
  </si>
  <si>
    <t>4-1</t>
  </si>
  <si>
    <t>2-0</t>
  </si>
</sst>
</file>

<file path=xl/styles.xml><?xml version="1.0" encoding="utf-8"?>
<styleSheet xmlns="http://schemas.openxmlformats.org/spreadsheetml/2006/main">
  <numFmts count="1">
    <numFmt numFmtId="165" formatCode="0.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1" fillId="0" borderId="0" xfId="0" applyFont="1" applyAlignment="1"/>
    <xf numFmtId="2" fontId="0" fillId="0" borderId="0" xfId="0" applyNumberFormat="1"/>
    <xf numFmtId="165" fontId="0" fillId="0" borderId="0" xfId="0" applyNumberFormat="1"/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19"/>
  <sheetViews>
    <sheetView tabSelected="1" workbookViewId="0">
      <selection activeCell="B2" sqref="B2"/>
    </sheetView>
  </sheetViews>
  <sheetFormatPr defaultRowHeight="14.4"/>
  <cols>
    <col min="1" max="1" width="3" bestFit="1" customWidth="1"/>
    <col min="2" max="2" width="11.5546875" bestFit="1" customWidth="1"/>
    <col min="3" max="3" width="15.109375" bestFit="1" customWidth="1"/>
    <col min="4" max="4" width="4.21875" bestFit="1" customWidth="1"/>
    <col min="5" max="5" width="4" bestFit="1" customWidth="1"/>
    <col min="6" max="6" width="11.5546875" bestFit="1" customWidth="1"/>
    <col min="7" max="7" width="22.88671875" bestFit="1" customWidth="1"/>
    <col min="8" max="8" width="4" bestFit="1" customWidth="1"/>
    <col min="9" max="9" width="26.44140625" bestFit="1" customWidth="1"/>
    <col min="10" max="10" width="41.6640625" bestFit="1" customWidth="1"/>
    <col min="11" max="11" width="3.33203125" bestFit="1" customWidth="1"/>
    <col min="12" max="12" width="3.21875" bestFit="1" customWidth="1"/>
    <col min="13" max="13" width="5" bestFit="1" customWidth="1"/>
    <col min="14" max="14" width="3.44140625" bestFit="1" customWidth="1"/>
    <col min="15" max="15" width="4.6640625" bestFit="1" customWidth="1"/>
    <col min="16" max="16" width="3.21875" customWidth="1"/>
    <col min="17" max="17" width="5.5546875" customWidth="1"/>
    <col min="18" max="18" width="2.77734375" bestFit="1" customWidth="1"/>
    <col min="19" max="20" width="2" bestFit="1" customWidth="1"/>
    <col min="21" max="21" width="9" bestFit="1" customWidth="1"/>
    <col min="22" max="22" width="4" bestFit="1" customWidth="1"/>
    <col min="23" max="23" width="7.33203125" bestFit="1" customWidth="1"/>
  </cols>
  <sheetData>
    <row r="1" spans="1:23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97</v>
      </c>
      <c r="V1" s="4" t="s">
        <v>20</v>
      </c>
      <c r="W1" s="4" t="s">
        <v>21</v>
      </c>
    </row>
    <row r="2" spans="1:23">
      <c r="A2" s="1">
        <v>1</v>
      </c>
      <c r="B2" s="2" t="s">
        <v>72</v>
      </c>
      <c r="C2" s="2" t="s">
        <v>73</v>
      </c>
      <c r="D2" s="2" t="s">
        <v>24</v>
      </c>
      <c r="E2" s="2" t="s">
        <v>25</v>
      </c>
      <c r="F2" s="2" t="s">
        <v>43</v>
      </c>
      <c r="G2" s="2" t="s">
        <v>74</v>
      </c>
      <c r="H2" s="2" t="s">
        <v>28</v>
      </c>
      <c r="I2" s="2" t="s">
        <v>68</v>
      </c>
      <c r="J2" s="2" t="s">
        <v>30</v>
      </c>
      <c r="K2" s="1">
        <v>15</v>
      </c>
      <c r="L2" s="1">
        <v>15</v>
      </c>
      <c r="M2" s="1">
        <v>1267</v>
      </c>
      <c r="N2" s="1">
        <v>25</v>
      </c>
      <c r="O2" s="5">
        <v>1.78</v>
      </c>
      <c r="P2" s="1">
        <v>46</v>
      </c>
      <c r="Q2" s="6">
        <v>0.64800000000000002</v>
      </c>
      <c r="R2" s="1">
        <v>4</v>
      </c>
      <c r="S2" s="1">
        <v>9</v>
      </c>
      <c r="T2" s="1">
        <v>2</v>
      </c>
      <c r="U2" s="7" t="s">
        <v>101</v>
      </c>
      <c r="V2" s="1">
        <v>166</v>
      </c>
      <c r="W2" s="5">
        <f>P2/K2</f>
        <v>3.0666666666666669</v>
      </c>
    </row>
    <row r="3" spans="1:23">
      <c r="A3" s="1">
        <v>2</v>
      </c>
      <c r="B3" s="2" t="s">
        <v>46</v>
      </c>
      <c r="C3" s="2" t="s">
        <v>47</v>
      </c>
      <c r="D3" s="2" t="s">
        <v>24</v>
      </c>
      <c r="E3" s="2" t="s">
        <v>25</v>
      </c>
      <c r="F3" s="2" t="s">
        <v>43</v>
      </c>
      <c r="G3" s="2" t="s">
        <v>48</v>
      </c>
      <c r="H3" s="2" t="s">
        <v>45</v>
      </c>
      <c r="I3" s="2" t="s">
        <v>49</v>
      </c>
      <c r="J3" s="2" t="s">
        <v>30</v>
      </c>
      <c r="K3" s="1">
        <v>2</v>
      </c>
      <c r="L3" s="1">
        <v>0</v>
      </c>
      <c r="M3" s="1">
        <v>12</v>
      </c>
      <c r="N3" s="1">
        <v>0</v>
      </c>
      <c r="O3" s="5">
        <v>0</v>
      </c>
      <c r="P3" s="1">
        <v>0</v>
      </c>
      <c r="Q3" s="6">
        <v>0</v>
      </c>
      <c r="R3" s="1">
        <v>0</v>
      </c>
      <c r="S3" s="1">
        <v>0</v>
      </c>
      <c r="T3" s="1">
        <v>0</v>
      </c>
      <c r="U3" s="7" t="s">
        <v>98</v>
      </c>
      <c r="V3" s="1">
        <v>0</v>
      </c>
      <c r="W3" s="5">
        <f>P3/K3</f>
        <v>0</v>
      </c>
    </row>
    <row r="4" spans="1:23">
      <c r="A4" s="1">
        <v>3</v>
      </c>
      <c r="B4" s="2" t="s">
        <v>31</v>
      </c>
      <c r="C4" s="2" t="s">
        <v>32</v>
      </c>
      <c r="D4" s="2" t="s">
        <v>24</v>
      </c>
      <c r="E4" s="2" t="s">
        <v>25</v>
      </c>
      <c r="F4" s="2" t="s">
        <v>33</v>
      </c>
      <c r="G4" s="2" t="s">
        <v>34</v>
      </c>
      <c r="H4" s="2" t="s">
        <v>28</v>
      </c>
      <c r="I4" s="2" t="s">
        <v>35</v>
      </c>
      <c r="J4" s="2" t="s">
        <v>40</v>
      </c>
      <c r="K4" s="1">
        <v>0</v>
      </c>
      <c r="L4" s="1">
        <v>0</v>
      </c>
      <c r="M4" s="1">
        <v>0</v>
      </c>
      <c r="N4" s="1">
        <v>0</v>
      </c>
      <c r="O4" s="5">
        <v>0</v>
      </c>
      <c r="P4" s="1">
        <v>0</v>
      </c>
      <c r="Q4" s="6">
        <v>0</v>
      </c>
      <c r="R4" s="1">
        <v>0</v>
      </c>
      <c r="S4" s="1">
        <v>0</v>
      </c>
      <c r="T4" s="1">
        <v>0</v>
      </c>
      <c r="U4" s="7" t="s">
        <v>98</v>
      </c>
      <c r="V4" s="1">
        <v>0</v>
      </c>
      <c r="W4" s="5"/>
    </row>
    <row r="5" spans="1:23">
      <c r="A5" s="1">
        <v>4</v>
      </c>
      <c r="B5" s="2" t="s">
        <v>60</v>
      </c>
      <c r="C5" s="2" t="s">
        <v>61</v>
      </c>
      <c r="D5" s="2" t="s">
        <v>24</v>
      </c>
      <c r="E5" s="2" t="s">
        <v>25</v>
      </c>
      <c r="F5" s="2" t="s">
        <v>26</v>
      </c>
      <c r="G5" s="2" t="s">
        <v>62</v>
      </c>
      <c r="H5" s="2" t="s">
        <v>45</v>
      </c>
      <c r="I5" s="2" t="s">
        <v>63</v>
      </c>
      <c r="J5" s="2" t="s">
        <v>30</v>
      </c>
      <c r="K5" s="1">
        <v>0</v>
      </c>
      <c r="L5" s="1">
        <v>0</v>
      </c>
      <c r="M5" s="1">
        <v>0</v>
      </c>
      <c r="N5" s="1">
        <v>0</v>
      </c>
      <c r="O5" s="5">
        <v>0</v>
      </c>
      <c r="P5" s="1">
        <v>0</v>
      </c>
      <c r="Q5" s="6">
        <v>0</v>
      </c>
      <c r="R5" s="1">
        <v>0</v>
      </c>
      <c r="S5" s="1">
        <v>0</v>
      </c>
      <c r="T5" s="1">
        <v>0</v>
      </c>
      <c r="U5" s="7" t="s">
        <v>98</v>
      </c>
      <c r="V5" s="1">
        <v>0</v>
      </c>
      <c r="W5" s="5"/>
    </row>
    <row r="6" spans="1:23">
      <c r="A6" s="1">
        <v>5</v>
      </c>
      <c r="B6" s="2" t="s">
        <v>88</v>
      </c>
      <c r="C6" s="2" t="s">
        <v>89</v>
      </c>
      <c r="D6" s="2" t="s">
        <v>24</v>
      </c>
      <c r="E6" s="2" t="s">
        <v>25</v>
      </c>
      <c r="F6" s="2" t="s">
        <v>26</v>
      </c>
      <c r="G6" s="2" t="s">
        <v>62</v>
      </c>
      <c r="H6" s="2" t="s">
        <v>45</v>
      </c>
      <c r="I6" s="2" t="s">
        <v>87</v>
      </c>
      <c r="J6" s="2" t="s">
        <v>30</v>
      </c>
      <c r="K6" s="1">
        <v>0</v>
      </c>
      <c r="L6" s="1">
        <v>0</v>
      </c>
      <c r="M6" s="1">
        <v>0</v>
      </c>
      <c r="N6" s="1">
        <v>0</v>
      </c>
      <c r="O6" s="5">
        <v>0</v>
      </c>
      <c r="P6" s="1">
        <v>0</v>
      </c>
      <c r="Q6" s="6">
        <v>0</v>
      </c>
      <c r="R6" s="1">
        <v>0</v>
      </c>
      <c r="S6" s="1">
        <v>0</v>
      </c>
      <c r="T6" s="1">
        <v>0</v>
      </c>
      <c r="U6" s="7" t="s">
        <v>98</v>
      </c>
      <c r="V6" s="1">
        <v>0</v>
      </c>
      <c r="W6" s="5"/>
    </row>
    <row r="7" spans="1:23">
      <c r="A7" s="1">
        <v>6</v>
      </c>
      <c r="B7" s="2" t="s">
        <v>50</v>
      </c>
      <c r="C7" s="2" t="s">
        <v>51</v>
      </c>
      <c r="D7" s="2" t="s">
        <v>24</v>
      </c>
      <c r="E7" s="2" t="s">
        <v>25</v>
      </c>
      <c r="F7" s="2" t="s">
        <v>52</v>
      </c>
      <c r="G7" s="2" t="s">
        <v>53</v>
      </c>
      <c r="H7" s="2" t="s">
        <v>45</v>
      </c>
      <c r="I7" s="2" t="s">
        <v>54</v>
      </c>
      <c r="J7" s="2" t="s">
        <v>55</v>
      </c>
      <c r="K7" s="1">
        <v>0</v>
      </c>
      <c r="L7" s="1">
        <v>0</v>
      </c>
      <c r="M7" s="1">
        <v>0</v>
      </c>
      <c r="N7" s="1">
        <v>0</v>
      </c>
      <c r="O7" s="5">
        <v>0</v>
      </c>
      <c r="P7" s="1">
        <v>0</v>
      </c>
      <c r="Q7" s="6">
        <v>0</v>
      </c>
      <c r="R7" s="1">
        <v>0</v>
      </c>
      <c r="S7" s="1">
        <v>0</v>
      </c>
      <c r="T7" s="1">
        <v>0</v>
      </c>
      <c r="U7" s="7" t="s">
        <v>98</v>
      </c>
      <c r="V7" s="1">
        <v>0</v>
      </c>
      <c r="W7" s="5"/>
    </row>
    <row r="8" spans="1:23">
      <c r="A8" s="1">
        <v>7</v>
      </c>
      <c r="B8" s="2" t="s">
        <v>80</v>
      </c>
      <c r="C8" s="2" t="s">
        <v>81</v>
      </c>
      <c r="D8" s="2" t="s">
        <v>24</v>
      </c>
      <c r="E8" s="2" t="s">
        <v>25</v>
      </c>
      <c r="F8" s="2" t="s">
        <v>52</v>
      </c>
      <c r="G8" s="2" t="s">
        <v>53</v>
      </c>
      <c r="H8" s="2" t="s">
        <v>45</v>
      </c>
      <c r="I8" s="2" t="s">
        <v>79</v>
      </c>
      <c r="J8" s="2" t="s">
        <v>30</v>
      </c>
      <c r="K8" s="1">
        <v>1</v>
      </c>
      <c r="L8" s="1">
        <v>1</v>
      </c>
      <c r="M8" s="1">
        <v>90</v>
      </c>
      <c r="N8" s="1">
        <v>0</v>
      </c>
      <c r="O8" s="5">
        <v>0</v>
      </c>
      <c r="P8" s="1">
        <v>1</v>
      </c>
      <c r="Q8" s="6">
        <v>1</v>
      </c>
      <c r="R8" s="1">
        <v>1</v>
      </c>
      <c r="S8" s="1">
        <v>0</v>
      </c>
      <c r="T8" s="1">
        <v>0</v>
      </c>
      <c r="U8" s="7" t="s">
        <v>98</v>
      </c>
      <c r="V8" s="1">
        <v>14</v>
      </c>
      <c r="W8" s="5">
        <f>P8/K8</f>
        <v>1</v>
      </c>
    </row>
    <row r="9" spans="1:23">
      <c r="A9" s="1">
        <v>8</v>
      </c>
      <c r="B9" s="2" t="s">
        <v>22</v>
      </c>
      <c r="C9" s="2" t="s">
        <v>23</v>
      </c>
      <c r="D9" s="2" t="s">
        <v>24</v>
      </c>
      <c r="E9" s="2" t="s">
        <v>25</v>
      </c>
      <c r="F9" s="2" t="s">
        <v>26</v>
      </c>
      <c r="G9" s="2" t="s">
        <v>27</v>
      </c>
      <c r="H9" s="2" t="s">
        <v>28</v>
      </c>
      <c r="I9" s="2" t="s">
        <v>29</v>
      </c>
      <c r="J9" s="2" t="s">
        <v>30</v>
      </c>
      <c r="K9" s="1">
        <v>3</v>
      </c>
      <c r="L9" s="1">
        <v>3</v>
      </c>
      <c r="M9" s="1">
        <v>270</v>
      </c>
      <c r="N9" s="1">
        <v>6</v>
      </c>
      <c r="O9" s="5">
        <v>2</v>
      </c>
      <c r="P9" s="1">
        <v>3</v>
      </c>
      <c r="Q9" s="6">
        <v>0.33300000000000002</v>
      </c>
      <c r="R9" s="1">
        <v>1</v>
      </c>
      <c r="S9" s="1">
        <v>2</v>
      </c>
      <c r="T9" s="1">
        <v>0</v>
      </c>
      <c r="U9" s="7" t="s">
        <v>98</v>
      </c>
      <c r="V9" s="1">
        <v>23</v>
      </c>
      <c r="W9" s="5">
        <f>P9/K9</f>
        <v>1</v>
      </c>
    </row>
    <row r="10" spans="1:23">
      <c r="A10" s="1">
        <v>9</v>
      </c>
      <c r="B10" s="2" t="s">
        <v>94</v>
      </c>
      <c r="C10" s="2" t="s">
        <v>95</v>
      </c>
      <c r="D10" s="2" t="s">
        <v>92</v>
      </c>
      <c r="E10" s="2" t="s">
        <v>25</v>
      </c>
      <c r="F10" s="2" t="s">
        <v>33</v>
      </c>
      <c r="G10" s="2" t="s">
        <v>96</v>
      </c>
      <c r="H10" s="2" t="s">
        <v>45</v>
      </c>
      <c r="I10" s="2" t="s">
        <v>29</v>
      </c>
      <c r="J10" s="2" t="s">
        <v>30</v>
      </c>
      <c r="K10" s="1">
        <v>12</v>
      </c>
      <c r="L10" s="1">
        <v>12</v>
      </c>
      <c r="M10" s="1">
        <v>1080</v>
      </c>
      <c r="N10" s="1">
        <v>18</v>
      </c>
      <c r="O10" s="5">
        <v>1.5</v>
      </c>
      <c r="P10" s="1">
        <v>48</v>
      </c>
      <c r="Q10" s="6">
        <v>0.72699999999999998</v>
      </c>
      <c r="R10" s="1">
        <v>2</v>
      </c>
      <c r="S10" s="1">
        <v>5</v>
      </c>
      <c r="T10" s="1">
        <v>5</v>
      </c>
      <c r="U10" s="7" t="s">
        <v>99</v>
      </c>
      <c r="V10" s="1">
        <v>167</v>
      </c>
      <c r="W10" s="5">
        <f>P10/K10</f>
        <v>4</v>
      </c>
    </row>
    <row r="11" spans="1:23">
      <c r="A11" s="1">
        <v>10</v>
      </c>
      <c r="B11" s="2" t="s">
        <v>64</v>
      </c>
      <c r="C11" s="2" t="s">
        <v>65</v>
      </c>
      <c r="D11" s="2" t="s">
        <v>24</v>
      </c>
      <c r="E11" s="2" t="s">
        <v>25</v>
      </c>
      <c r="F11" s="2" t="s">
        <v>66</v>
      </c>
      <c r="G11" s="2" t="s">
        <v>67</v>
      </c>
      <c r="H11" s="2" t="s">
        <v>45</v>
      </c>
      <c r="I11" s="2" t="s">
        <v>68</v>
      </c>
      <c r="J11" s="2" t="s">
        <v>30</v>
      </c>
      <c r="K11">
        <v>0</v>
      </c>
      <c r="L11">
        <v>0</v>
      </c>
      <c r="M11">
        <v>0</v>
      </c>
      <c r="N11">
        <v>0</v>
      </c>
      <c r="O11" s="5">
        <v>0</v>
      </c>
      <c r="P11">
        <v>0</v>
      </c>
      <c r="Q11" s="6">
        <v>0</v>
      </c>
      <c r="R11">
        <v>0</v>
      </c>
      <c r="S11">
        <v>0</v>
      </c>
      <c r="T11">
        <v>0</v>
      </c>
      <c r="U11" s="7" t="s">
        <v>98</v>
      </c>
      <c r="V11">
        <v>0</v>
      </c>
      <c r="W11" s="5"/>
    </row>
    <row r="12" spans="1:23">
      <c r="A12" s="1">
        <v>11</v>
      </c>
      <c r="B12" s="2" t="s">
        <v>82</v>
      </c>
      <c r="C12" s="2" t="s">
        <v>83</v>
      </c>
      <c r="D12" s="2" t="s">
        <v>24</v>
      </c>
      <c r="E12" s="2" t="s">
        <v>25</v>
      </c>
      <c r="F12" s="2" t="s">
        <v>52</v>
      </c>
      <c r="G12" s="2" t="s">
        <v>84</v>
      </c>
      <c r="H12" s="2" t="s">
        <v>45</v>
      </c>
      <c r="I12" s="2" t="s">
        <v>79</v>
      </c>
      <c r="J12" s="2" t="s">
        <v>30</v>
      </c>
      <c r="K12">
        <v>13</v>
      </c>
      <c r="L12">
        <v>13</v>
      </c>
      <c r="M12">
        <v>1170</v>
      </c>
      <c r="N12">
        <v>18</v>
      </c>
      <c r="O12" s="5">
        <v>1.38</v>
      </c>
      <c r="P12">
        <v>51</v>
      </c>
      <c r="Q12" s="6">
        <v>0.73899999999999999</v>
      </c>
      <c r="R12">
        <v>2</v>
      </c>
      <c r="S12">
        <v>9</v>
      </c>
      <c r="T12">
        <v>2</v>
      </c>
      <c r="U12" s="7" t="s">
        <v>102</v>
      </c>
      <c r="V12">
        <v>163</v>
      </c>
      <c r="W12" s="5">
        <f>P12/K12</f>
        <v>3.9230769230769229</v>
      </c>
    </row>
    <row r="13" spans="1:23">
      <c r="A13" s="1">
        <v>12</v>
      </c>
      <c r="B13" s="2" t="s">
        <v>90</v>
      </c>
      <c r="C13" s="2" t="s">
        <v>91</v>
      </c>
      <c r="D13" s="2" t="s">
        <v>92</v>
      </c>
      <c r="E13" s="2" t="s">
        <v>25</v>
      </c>
      <c r="F13" s="2" t="s">
        <v>52</v>
      </c>
      <c r="G13" s="2" t="s">
        <v>93</v>
      </c>
      <c r="H13" s="2" t="s">
        <v>45</v>
      </c>
      <c r="I13" s="2" t="s">
        <v>29</v>
      </c>
      <c r="J13" s="2" t="s">
        <v>30</v>
      </c>
      <c r="K13">
        <v>0</v>
      </c>
      <c r="L13">
        <v>0</v>
      </c>
      <c r="M13">
        <v>0</v>
      </c>
      <c r="N13">
        <v>0</v>
      </c>
      <c r="O13" s="5">
        <v>0</v>
      </c>
      <c r="P13">
        <v>0</v>
      </c>
      <c r="Q13" s="6">
        <v>0</v>
      </c>
      <c r="R13">
        <v>0</v>
      </c>
      <c r="S13">
        <v>0</v>
      </c>
      <c r="T13">
        <v>0</v>
      </c>
      <c r="U13" s="7" t="s">
        <v>98</v>
      </c>
      <c r="V13">
        <v>0</v>
      </c>
      <c r="W13" s="5"/>
    </row>
    <row r="14" spans="1:23">
      <c r="A14" s="1">
        <v>13</v>
      </c>
      <c r="B14" s="2" t="s">
        <v>22</v>
      </c>
      <c r="C14" s="2" t="s">
        <v>85</v>
      </c>
      <c r="D14" s="2" t="s">
        <v>24</v>
      </c>
      <c r="E14" s="2" t="s">
        <v>25</v>
      </c>
      <c r="F14" s="2" t="s">
        <v>26</v>
      </c>
      <c r="G14" s="2" t="s">
        <v>86</v>
      </c>
      <c r="H14" s="2" t="s">
        <v>45</v>
      </c>
      <c r="I14" s="2" t="s">
        <v>87</v>
      </c>
      <c r="J14" s="2" t="s">
        <v>30</v>
      </c>
      <c r="K14">
        <v>0</v>
      </c>
      <c r="L14">
        <v>0</v>
      </c>
      <c r="M14">
        <v>0</v>
      </c>
      <c r="N14">
        <v>0</v>
      </c>
      <c r="O14" s="5">
        <v>0</v>
      </c>
      <c r="P14">
        <v>0</v>
      </c>
      <c r="Q14" s="6">
        <v>0</v>
      </c>
      <c r="R14">
        <v>0</v>
      </c>
      <c r="S14">
        <v>0</v>
      </c>
      <c r="T14">
        <v>0</v>
      </c>
      <c r="U14" s="7" t="s">
        <v>98</v>
      </c>
      <c r="V14">
        <v>0</v>
      </c>
      <c r="W14" s="5"/>
    </row>
    <row r="15" spans="1:23">
      <c r="A15" s="1">
        <v>14</v>
      </c>
      <c r="B15" s="2" t="s">
        <v>69</v>
      </c>
      <c r="C15" s="2" t="s">
        <v>70</v>
      </c>
      <c r="D15" s="2" t="s">
        <v>24</v>
      </c>
      <c r="E15" s="2" t="s">
        <v>25</v>
      </c>
      <c r="F15" s="2" t="s">
        <v>26</v>
      </c>
      <c r="G15" s="2" t="s">
        <v>71</v>
      </c>
      <c r="H15" s="2" t="s">
        <v>28</v>
      </c>
      <c r="I15" s="2" t="s">
        <v>68</v>
      </c>
      <c r="J15" s="2" t="s">
        <v>30</v>
      </c>
      <c r="K15">
        <v>0</v>
      </c>
      <c r="L15">
        <v>0</v>
      </c>
      <c r="M15">
        <v>0</v>
      </c>
      <c r="N15">
        <v>0</v>
      </c>
      <c r="O15" s="5">
        <v>0</v>
      </c>
      <c r="P15">
        <v>0</v>
      </c>
      <c r="Q15" s="6">
        <v>0</v>
      </c>
      <c r="R15">
        <v>0</v>
      </c>
      <c r="S15">
        <v>0</v>
      </c>
      <c r="T15">
        <v>0</v>
      </c>
      <c r="U15" s="7" t="s">
        <v>98</v>
      </c>
      <c r="V15">
        <v>0</v>
      </c>
      <c r="W15" s="5"/>
    </row>
    <row r="16" spans="1:23">
      <c r="A16" s="1">
        <v>15</v>
      </c>
      <c r="B16" s="2" t="s">
        <v>75</v>
      </c>
      <c r="C16" s="2" t="s">
        <v>76</v>
      </c>
      <c r="D16" s="2" t="s">
        <v>24</v>
      </c>
      <c r="E16" s="2" t="s">
        <v>25</v>
      </c>
      <c r="F16" s="2" t="s">
        <v>77</v>
      </c>
      <c r="G16" s="2" t="s">
        <v>78</v>
      </c>
      <c r="H16" s="2" t="s">
        <v>45</v>
      </c>
      <c r="I16" s="2" t="s">
        <v>79</v>
      </c>
      <c r="J16" s="2" t="s">
        <v>30</v>
      </c>
      <c r="K16">
        <v>1</v>
      </c>
      <c r="L16">
        <v>1</v>
      </c>
      <c r="M16">
        <v>90</v>
      </c>
      <c r="N16">
        <v>1</v>
      </c>
      <c r="O16" s="5">
        <v>1</v>
      </c>
      <c r="P16">
        <v>5</v>
      </c>
      <c r="Q16" s="6">
        <v>0.83299999999999996</v>
      </c>
      <c r="R16">
        <v>1</v>
      </c>
      <c r="S16">
        <v>0</v>
      </c>
      <c r="T16">
        <v>0</v>
      </c>
      <c r="U16" s="7" t="s">
        <v>98</v>
      </c>
      <c r="V16">
        <v>14</v>
      </c>
      <c r="W16" s="5">
        <f>P16/K16</f>
        <v>5</v>
      </c>
    </row>
    <row r="17" spans="1:23">
      <c r="A17" s="1">
        <v>16</v>
      </c>
      <c r="B17" s="2" t="s">
        <v>56</v>
      </c>
      <c r="C17" s="2" t="s">
        <v>57</v>
      </c>
      <c r="D17" s="2" t="s">
        <v>24</v>
      </c>
      <c r="E17" s="2" t="s">
        <v>25</v>
      </c>
      <c r="F17" s="2" t="s">
        <v>33</v>
      </c>
      <c r="G17" s="2" t="s">
        <v>58</v>
      </c>
      <c r="H17" s="2" t="s">
        <v>45</v>
      </c>
      <c r="I17" s="2" t="s">
        <v>59</v>
      </c>
      <c r="J17" s="2" t="s">
        <v>30</v>
      </c>
      <c r="K17">
        <v>2</v>
      </c>
      <c r="L17">
        <v>0</v>
      </c>
      <c r="M17">
        <v>46</v>
      </c>
      <c r="N17">
        <v>0</v>
      </c>
      <c r="O17" s="5">
        <v>0</v>
      </c>
      <c r="P17">
        <v>3</v>
      </c>
      <c r="Q17" s="6">
        <v>1</v>
      </c>
      <c r="R17">
        <v>0</v>
      </c>
      <c r="S17">
        <v>0</v>
      </c>
      <c r="T17">
        <v>0</v>
      </c>
      <c r="U17" s="7" t="s">
        <v>98</v>
      </c>
      <c r="V17">
        <v>5</v>
      </c>
      <c r="W17" s="5">
        <f>P17/K17</f>
        <v>1.5</v>
      </c>
    </row>
    <row r="18" spans="1:23">
      <c r="A18" s="1">
        <v>17</v>
      </c>
      <c r="B18" s="2" t="s">
        <v>41</v>
      </c>
      <c r="C18" s="2" t="s">
        <v>42</v>
      </c>
      <c r="D18" s="2" t="s">
        <v>24</v>
      </c>
      <c r="E18" s="2" t="s">
        <v>25</v>
      </c>
      <c r="F18" s="2" t="s">
        <v>43</v>
      </c>
      <c r="G18" s="2" t="s">
        <v>44</v>
      </c>
      <c r="H18" s="2" t="s">
        <v>45</v>
      </c>
      <c r="I18" s="2" t="s">
        <v>39</v>
      </c>
      <c r="J18" s="2" t="s">
        <v>40</v>
      </c>
      <c r="K18">
        <v>15</v>
      </c>
      <c r="L18">
        <v>13</v>
      </c>
      <c r="M18">
        <v>1178</v>
      </c>
      <c r="N18">
        <v>30</v>
      </c>
      <c r="O18" s="5">
        <v>2.29</v>
      </c>
      <c r="P18">
        <v>71</v>
      </c>
      <c r="Q18" s="6">
        <v>0.70299999999999996</v>
      </c>
      <c r="R18">
        <v>5</v>
      </c>
      <c r="S18">
        <v>7</v>
      </c>
      <c r="T18">
        <v>1</v>
      </c>
      <c r="U18" s="7" t="s">
        <v>100</v>
      </c>
      <c r="V18">
        <v>227</v>
      </c>
      <c r="W18" s="5">
        <f>P18/K18</f>
        <v>4.7333333333333334</v>
      </c>
    </row>
    <row r="19" spans="1:23">
      <c r="A19" s="1">
        <v>18</v>
      </c>
      <c r="B19" s="2" t="s">
        <v>36</v>
      </c>
      <c r="C19" s="2" t="s">
        <v>37</v>
      </c>
      <c r="D19" s="2" t="s">
        <v>24</v>
      </c>
      <c r="E19" s="2" t="s">
        <v>25</v>
      </c>
      <c r="F19" s="2" t="s">
        <v>33</v>
      </c>
      <c r="G19" s="2" t="s">
        <v>38</v>
      </c>
      <c r="H19" s="2" t="s">
        <v>28</v>
      </c>
      <c r="I19" s="2" t="s">
        <v>39</v>
      </c>
      <c r="J19" s="2" t="s">
        <v>40</v>
      </c>
      <c r="K19">
        <v>6</v>
      </c>
      <c r="L19">
        <v>5</v>
      </c>
      <c r="M19">
        <v>441</v>
      </c>
      <c r="N19">
        <v>14</v>
      </c>
      <c r="O19" s="5">
        <v>2.86</v>
      </c>
      <c r="P19">
        <v>35</v>
      </c>
      <c r="Q19" s="6">
        <v>0.71399999999999997</v>
      </c>
      <c r="R19">
        <v>1</v>
      </c>
      <c r="S19">
        <v>4</v>
      </c>
      <c r="T19">
        <v>0</v>
      </c>
      <c r="U19" s="7" t="s">
        <v>98</v>
      </c>
      <c r="V19">
        <v>104</v>
      </c>
      <c r="W19" s="5">
        <f>P19/K19</f>
        <v>5.833333333333333</v>
      </c>
    </row>
  </sheetData>
  <sortState ref="B2:W19">
    <sortCondition ref="G2:G19"/>
    <sortCondition ref="C2:C1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2024-02-08T20:50:45Z</dcterms:created>
  <dcterms:modified xsi:type="dcterms:W3CDTF">2024-02-10T16:53:36Z</dcterms:modified>
</cp:coreProperties>
</file>